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Escritorio\Anuario FT 2020\"/>
    </mc:Choice>
  </mc:AlternateContent>
  <xr:revisionPtr revIDLastSave="0" documentId="13_ncr:1_{62476C2F-C0F3-4687-9520-068156598EB7}" xr6:coauthVersionLast="45" xr6:coauthVersionMax="45" xr10:uidLastSave="{00000000-0000-0000-0000-000000000000}"/>
  <bookViews>
    <workbookView xWindow="-120" yWindow="-120" windowWidth="19440" windowHeight="11640" xr2:uid="{00000000-000D-0000-FFFF-FFFF00000000}"/>
  </bookViews>
  <sheets>
    <sheet name="A.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1" l="1"/>
</calcChain>
</file>

<file path=xl/sharedStrings.xml><?xml version="1.0" encoding="utf-8"?>
<sst xmlns="http://schemas.openxmlformats.org/spreadsheetml/2006/main" count="56" uniqueCount="55">
  <si>
    <t>A.8</t>
  </si>
  <si>
    <t>Región</t>
  </si>
  <si>
    <t>N° Empresas (1)</t>
  </si>
  <si>
    <t>Horas promedio por participante aprobado</t>
  </si>
  <si>
    <t>Participantes aprobados (2)</t>
  </si>
  <si>
    <t>Participantes aprobados según porcentaje de franquicia</t>
  </si>
  <si>
    <t>Gasto público</t>
  </si>
  <si>
    <t>Gasto privado (3)</t>
  </si>
  <si>
    <t>Gasto total</t>
  </si>
  <si>
    <t>N° Mujeres</t>
  </si>
  <si>
    <t>N° Hombres</t>
  </si>
  <si>
    <t>Total</t>
  </si>
  <si>
    <t>P15</t>
  </si>
  <si>
    <t>P50</t>
  </si>
  <si>
    <t>P100</t>
  </si>
  <si>
    <t>I</t>
  </si>
  <si>
    <t>Tarapacá</t>
  </si>
  <si>
    <t>II</t>
  </si>
  <si>
    <t>Antofagasta</t>
  </si>
  <si>
    <t>III</t>
  </si>
  <si>
    <t>Atacama</t>
  </si>
  <si>
    <t>IV</t>
  </si>
  <si>
    <t>Coquimbo</t>
  </si>
  <si>
    <t>V</t>
  </si>
  <si>
    <t>Valparaíso</t>
  </si>
  <si>
    <t>VI</t>
  </si>
  <si>
    <t>O'Higgins</t>
  </si>
  <si>
    <t>VII</t>
  </si>
  <si>
    <t>Maule</t>
  </si>
  <si>
    <t>VIII</t>
  </si>
  <si>
    <t>Biobío</t>
  </si>
  <si>
    <t>IX</t>
  </si>
  <si>
    <t>Araucanía</t>
  </si>
  <si>
    <t>X</t>
  </si>
  <si>
    <t>Los Lagos</t>
  </si>
  <si>
    <t>XI</t>
  </si>
  <si>
    <t>Aysén</t>
  </si>
  <si>
    <t>XII</t>
  </si>
  <si>
    <t>Magallanes</t>
  </si>
  <si>
    <t>XIII</t>
  </si>
  <si>
    <t>Metropolitana</t>
  </si>
  <si>
    <t>XIV</t>
  </si>
  <si>
    <t>Los Ríos</t>
  </si>
  <si>
    <t>XV</t>
  </si>
  <si>
    <t>Arica y Parinacota</t>
  </si>
  <si>
    <t xml:space="preserve">Total </t>
  </si>
  <si>
    <t>Observaciones:</t>
  </si>
  <si>
    <t>(3) Los montos de gastos privados están asociados únicamente a acciones de capacitación que fueron aprobadas por los participantes, este monto sería mayor si se considera a los participantes reprobados.</t>
  </si>
  <si>
    <t>Resumen participantes aprobados y tramos por porcentaje franquiciable</t>
  </si>
  <si>
    <t xml:space="preserve">(1) El criterio para el cálculo de ese total es que las empresas no pueden estar duplicadas dentro de la región de la acción respectiva. No obstante, si puede que una empresa haya realizado capacitación con el sistema de Franquicia Tributaria en más de una región. </t>
  </si>
  <si>
    <t>(2) Se entiende por total participantes aprobados a todas las personas que pasaron por un curso de capacitación con cargo a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</si>
  <si>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XVI</t>
  </si>
  <si>
    <t>Ñuble</t>
  </si>
  <si>
    <t>Sistema de capacitación en la empresa vía Franquicia Tributaria año 2020</t>
  </si>
  <si>
    <t>Fuente: Bases administrativas de Franquicia Tributaria año 2020, correspondiente al total de acciones liquidadas.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</si>
</sst>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_ ;\-#,##0\ "/>
  </numFmts>
  <fonts count="14" x14ac:knownFonts="1">
    <font>
      <sz val="11"/>
      <color theme="1"/>
      <name val="Calibri"/>
      <family val="2"/>
      <scheme val="minor"/>
    </font>
    <font>
      <sz val="11"/>
      <color theme="1"/>
      <name val="Calibri"/>
      <family val="2"/>
      <scheme val="minor"/>
    </font>
    <font>
      <b/>
      <sz val="10"/>
      <name val="Calibri"/>
      <family val="2"/>
      <scheme val="minor"/>
    </font>
    <font>
      <sz val="9"/>
      <name val="Arial"/>
      <family val="2"/>
    </font>
    <font>
      <sz val="9"/>
      <name val="Calibri"/>
      <family val="2"/>
      <scheme val="minor"/>
    </font>
    <font>
      <sz val="11"/>
      <name val="Calibri"/>
      <family val="2"/>
      <scheme val="minor"/>
    </font>
    <font>
      <sz val="9"/>
      <color theme="1"/>
      <name val="Calibri"/>
      <family val="2"/>
      <scheme val="minor"/>
    </font>
    <font>
      <b/>
      <sz val="11"/>
      <name val="Calibri"/>
      <family val="2"/>
      <scheme val="minor"/>
    </font>
    <font>
      <sz val="10"/>
      <name val="Calibri"/>
      <family val="2"/>
      <scheme val="minor"/>
    </font>
    <font>
      <b/>
      <sz val="9"/>
      <name val="Calibri"/>
      <family val="2"/>
      <scheme val="minor"/>
    </font>
    <font>
      <b/>
      <sz val="9"/>
      <color indexed="8"/>
      <name val="Calibri"/>
      <family val="2"/>
      <scheme val="minor"/>
    </font>
    <font>
      <sz val="9"/>
      <color indexed="8"/>
      <name val="Calibri"/>
      <family val="2"/>
      <scheme val="minor"/>
    </font>
    <font>
      <sz val="10"/>
      <name val="Arial"/>
      <family val="2"/>
    </font>
    <font>
      <b/>
      <u/>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12" fillId="0" borderId="0"/>
  </cellStyleXfs>
  <cellXfs count="46">
    <xf numFmtId="0" fontId="0" fillId="0" borderId="0" xfId="0"/>
    <xf numFmtId="0" fontId="2" fillId="2" borderId="0" xfId="0" applyFont="1" applyFill="1" applyAlignment="1">
      <alignment horizontal="center"/>
    </xf>
    <xf numFmtId="164" fontId="3" fillId="2" borderId="0" xfId="1" applyNumberFormat="1" applyFont="1" applyFill="1"/>
    <xf numFmtId="164" fontId="3" fillId="2" borderId="0" xfId="1" applyNumberFormat="1" applyFont="1" applyFill="1" applyBorder="1"/>
    <xf numFmtId="164" fontId="4" fillId="2" borderId="0" xfId="1" applyNumberFormat="1" applyFont="1" applyFill="1"/>
    <xf numFmtId="0" fontId="5" fillId="2" borderId="0" xfId="0" applyFont="1" applyFill="1" applyBorder="1" applyAlignment="1">
      <alignment horizontal="center"/>
    </xf>
    <xf numFmtId="164" fontId="6" fillId="2" borderId="0" xfId="1" applyNumberFormat="1" applyFont="1" applyFill="1"/>
    <xf numFmtId="0" fontId="6" fillId="2" borderId="0" xfId="0" applyFont="1" applyFill="1"/>
    <xf numFmtId="164" fontId="9" fillId="2" borderId="0" xfId="1" applyNumberFormat="1" applyFont="1" applyFill="1"/>
    <xf numFmtId="164" fontId="9" fillId="2" borderId="0" xfId="1" applyNumberFormat="1" applyFont="1" applyFill="1" applyBorder="1"/>
    <xf numFmtId="3" fontId="6" fillId="2" borderId="0" xfId="0" applyNumberFormat="1" applyFont="1" applyFill="1"/>
    <xf numFmtId="164" fontId="10" fillId="2" borderId="0" xfId="1" applyNumberFormat="1" applyFont="1" applyFill="1" applyAlignment="1">
      <alignment vertical="center"/>
    </xf>
    <xf numFmtId="164" fontId="10" fillId="2" borderId="0" xfId="1" applyNumberFormat="1" applyFont="1" applyFill="1" applyBorder="1" applyAlignment="1">
      <alignment horizontal="center" vertical="center"/>
    </xf>
    <xf numFmtId="164" fontId="6" fillId="2" borderId="0" xfId="1" applyNumberFormat="1" applyFont="1" applyFill="1" applyAlignment="1">
      <alignment vertical="center"/>
    </xf>
    <xf numFmtId="164" fontId="10" fillId="2" borderId="4" xfId="1" applyNumberFormat="1" applyFont="1" applyFill="1" applyBorder="1" applyAlignment="1">
      <alignment horizontal="center" vertical="center"/>
    </xf>
    <xf numFmtId="164" fontId="10" fillId="2" borderId="4" xfId="1" applyNumberFormat="1" applyFont="1" applyFill="1" applyBorder="1" applyAlignment="1">
      <alignment horizontal="right" vertical="center" indent="2"/>
    </xf>
    <xf numFmtId="164" fontId="9" fillId="2" borderId="0" xfId="1" applyNumberFormat="1" applyFont="1" applyFill="1" applyBorder="1" applyAlignment="1">
      <alignment horizontal="center"/>
    </xf>
    <xf numFmtId="0" fontId="9" fillId="2" borderId="0" xfId="0" applyFont="1" applyFill="1" applyBorder="1" applyAlignment="1">
      <alignment horizontal="left"/>
    </xf>
    <xf numFmtId="3" fontId="11" fillId="0" borderId="0" xfId="1" applyNumberFormat="1" applyFont="1" applyFill="1" applyBorder="1" applyAlignment="1">
      <alignment horizontal="right" vertical="top" indent="1"/>
    </xf>
    <xf numFmtId="165" fontId="11" fillId="0" borderId="0" xfId="1" applyNumberFormat="1" applyFont="1" applyFill="1" applyBorder="1" applyAlignment="1">
      <alignment horizontal="right" vertical="top" indent="1"/>
    </xf>
    <xf numFmtId="3" fontId="6" fillId="2" borderId="0" xfId="1" applyNumberFormat="1" applyFont="1" applyFill="1"/>
    <xf numFmtId="166" fontId="6" fillId="2" borderId="0" xfId="1" applyNumberFormat="1" applyFont="1" applyFill="1"/>
    <xf numFmtId="0" fontId="9" fillId="2" borderId="0" xfId="0" applyFont="1" applyFill="1" applyBorder="1" applyAlignment="1">
      <alignment horizontal="center"/>
    </xf>
    <xf numFmtId="164" fontId="9" fillId="2" borderId="0" xfId="1" applyNumberFormat="1" applyFont="1" applyFill="1" applyBorder="1" applyAlignment="1"/>
    <xf numFmtId="3" fontId="10" fillId="2" borderId="4" xfId="1" applyNumberFormat="1" applyFont="1" applyFill="1" applyBorder="1" applyAlignment="1">
      <alignment horizontal="right" vertical="top" indent="1"/>
    </xf>
    <xf numFmtId="2" fontId="9" fillId="2" borderId="0" xfId="2" applyNumberFormat="1" applyFont="1" applyFill="1" applyBorder="1" applyAlignment="1">
      <alignment horizontal="center" vertical="center"/>
    </xf>
    <xf numFmtId="3" fontId="9" fillId="2" borderId="0" xfId="1" applyNumberFormat="1" applyFont="1" applyFill="1" applyBorder="1" applyAlignment="1">
      <alignment horizontal="right" vertical="center" indent="1"/>
    </xf>
    <xf numFmtId="4" fontId="10" fillId="0" borderId="0" xfId="1" applyNumberFormat="1" applyFont="1" applyFill="1" applyBorder="1" applyAlignment="1">
      <alignment horizontal="right" vertical="center" indent="1"/>
    </xf>
    <xf numFmtId="3" fontId="10" fillId="0" borderId="0" xfId="1" applyNumberFormat="1" applyFont="1" applyFill="1" applyBorder="1" applyAlignment="1">
      <alignment horizontal="right" vertical="center" indent="1"/>
    </xf>
    <xf numFmtId="0" fontId="4" fillId="2" borderId="0" xfId="0" applyFont="1" applyFill="1"/>
    <xf numFmtId="0" fontId="6" fillId="2" borderId="0" xfId="0" applyFont="1" applyFill="1" applyBorder="1"/>
    <xf numFmtId="0" fontId="13" fillId="2" borderId="0" xfId="0" applyFont="1" applyFill="1"/>
    <xf numFmtId="0" fontId="6" fillId="2" borderId="0" xfId="1" applyNumberFormat="1" applyFont="1" applyFill="1" applyAlignment="1">
      <alignment vertical="top" wrapText="1"/>
    </xf>
    <xf numFmtId="0" fontId="6" fillId="2" borderId="0" xfId="1" applyNumberFormat="1" applyFont="1" applyFill="1" applyBorder="1" applyAlignment="1">
      <alignment vertical="top" wrapText="1"/>
    </xf>
    <xf numFmtId="0" fontId="4" fillId="2" borderId="0" xfId="0" applyFont="1" applyFill="1" applyBorder="1"/>
    <xf numFmtId="165" fontId="10" fillId="0" borderId="4" xfId="1" applyNumberFormat="1" applyFont="1" applyFill="1" applyBorder="1" applyAlignment="1">
      <alignment horizontal="right" vertical="top" indent="1"/>
    </xf>
    <xf numFmtId="3" fontId="4" fillId="0" borderId="0" xfId="1" applyNumberFormat="1" applyFont="1" applyAlignment="1">
      <alignment horizontal="right" vertical="center"/>
    </xf>
    <xf numFmtId="164" fontId="10" fillId="2" borderId="1" xfId="1" applyNumberFormat="1" applyFont="1" applyFill="1" applyBorder="1" applyAlignment="1">
      <alignment horizontal="center" vertical="center"/>
    </xf>
    <xf numFmtId="164" fontId="10" fillId="2" borderId="3" xfId="1" applyNumberFormat="1" applyFont="1" applyFill="1" applyBorder="1" applyAlignment="1">
      <alignment horizontal="center" vertical="center"/>
    </xf>
    <xf numFmtId="164" fontId="9" fillId="2" borderId="4" xfId="1" applyNumberFormat="1" applyFont="1" applyFill="1" applyBorder="1" applyAlignment="1">
      <alignment horizontal="center"/>
    </xf>
    <xf numFmtId="0" fontId="5" fillId="2" borderId="0" xfId="0" applyFont="1" applyFill="1" applyAlignment="1">
      <alignment horizontal="center"/>
    </xf>
    <xf numFmtId="164" fontId="7" fillId="2" borderId="0" xfId="1" applyNumberFormat="1" applyFont="1" applyFill="1" applyAlignment="1">
      <alignment horizontal="center"/>
    </xf>
    <xf numFmtId="164" fontId="8" fillId="2" borderId="0" xfId="1" applyNumberFormat="1" applyFont="1" applyFill="1" applyAlignment="1">
      <alignment horizontal="center"/>
    </xf>
    <xf numFmtId="164" fontId="10" fillId="2" borderId="1" xfId="1" applyNumberFormat="1" applyFont="1" applyFill="1" applyBorder="1" applyAlignment="1">
      <alignment horizontal="center" vertical="center" wrapText="1"/>
    </xf>
    <xf numFmtId="164" fontId="10" fillId="2" borderId="3" xfId="1" applyNumberFormat="1" applyFont="1" applyFill="1" applyBorder="1" applyAlignment="1">
      <alignment horizontal="center" vertical="center" wrapText="1"/>
    </xf>
    <xf numFmtId="164" fontId="10" fillId="2" borderId="2" xfId="1" applyNumberFormat="1" applyFont="1" applyFill="1" applyBorder="1" applyAlignment="1">
      <alignment horizontal="center" vertical="center"/>
    </xf>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1"/>
  <sheetViews>
    <sheetView tabSelected="1" zoomScaleNormal="100" workbookViewId="0"/>
  </sheetViews>
  <sheetFormatPr baseColWidth="10" defaultRowHeight="12" x14ac:dyDescent="0.2"/>
  <cols>
    <col min="1" max="1" width="9.42578125" style="7" customWidth="1"/>
    <col min="2" max="2" width="11.42578125" style="7"/>
    <col min="3" max="3" width="14.85546875" style="7" customWidth="1"/>
    <col min="4" max="4" width="1.7109375" style="30" customWidth="1"/>
    <col min="5" max="5" width="13.7109375" style="7" customWidth="1"/>
    <col min="6" max="6" width="12.85546875" style="7" customWidth="1"/>
    <col min="7" max="7" width="1.5703125" style="30" customWidth="1"/>
    <col min="8" max="8" width="10" style="7" customWidth="1"/>
    <col min="9" max="9" width="10.7109375" style="7" customWidth="1"/>
    <col min="10" max="10" width="10.42578125" style="7" customWidth="1"/>
    <col min="11" max="11" width="1.140625" style="30" customWidth="1"/>
    <col min="12" max="15" width="11.42578125" style="7"/>
    <col min="16" max="16" width="0.85546875" style="30" customWidth="1"/>
    <col min="17" max="17" width="15.28515625" style="7" bestFit="1" customWidth="1"/>
    <col min="18" max="18" width="14.42578125" style="7" customWidth="1"/>
    <col min="19" max="19" width="15.28515625" style="7" bestFit="1" customWidth="1"/>
    <col min="20" max="16384" width="11.42578125" style="7"/>
  </cols>
  <sheetData>
    <row r="1" spans="1:26" ht="15" x14ac:dyDescent="0.25">
      <c r="A1" s="1" t="s">
        <v>0</v>
      </c>
      <c r="B1" s="2"/>
      <c r="C1" s="2"/>
      <c r="D1" s="3"/>
      <c r="E1" s="4"/>
      <c r="F1" s="40"/>
      <c r="G1" s="40"/>
      <c r="H1" s="40"/>
      <c r="I1" s="40"/>
      <c r="J1" s="40"/>
      <c r="K1" s="5"/>
      <c r="L1" s="2"/>
      <c r="M1" s="2"/>
      <c r="N1" s="2"/>
      <c r="O1" s="2"/>
      <c r="P1" s="3"/>
      <c r="Q1" s="6"/>
      <c r="R1" s="6"/>
      <c r="S1" s="6"/>
      <c r="T1" s="6"/>
      <c r="U1" s="6"/>
      <c r="V1" s="6"/>
      <c r="W1" s="6"/>
      <c r="X1" s="6"/>
      <c r="Y1" s="6"/>
      <c r="Z1" s="6"/>
    </row>
    <row r="2" spans="1:26" ht="15" x14ac:dyDescent="0.25">
      <c r="A2" s="2"/>
      <c r="B2" s="41" t="s">
        <v>53</v>
      </c>
      <c r="C2" s="41"/>
      <c r="D2" s="41"/>
      <c r="E2" s="41"/>
      <c r="F2" s="41"/>
      <c r="G2" s="41"/>
      <c r="H2" s="41"/>
      <c r="I2" s="41"/>
      <c r="J2" s="41"/>
      <c r="K2" s="41"/>
      <c r="L2" s="41"/>
      <c r="M2" s="41"/>
      <c r="N2" s="41"/>
      <c r="O2" s="41"/>
      <c r="P2" s="41"/>
      <c r="Q2" s="41"/>
      <c r="R2" s="41"/>
      <c r="S2" s="41"/>
      <c r="T2" s="6"/>
      <c r="U2" s="6"/>
      <c r="V2" s="6"/>
      <c r="W2" s="6"/>
      <c r="X2" s="6"/>
      <c r="Y2" s="6"/>
      <c r="Z2" s="6"/>
    </row>
    <row r="3" spans="1:26" ht="12.75" x14ac:dyDescent="0.2">
      <c r="A3" s="2"/>
      <c r="B3" s="42" t="s">
        <v>48</v>
      </c>
      <c r="C3" s="42"/>
      <c r="D3" s="42"/>
      <c r="E3" s="42"/>
      <c r="F3" s="42"/>
      <c r="G3" s="42"/>
      <c r="H3" s="42"/>
      <c r="I3" s="42"/>
      <c r="J3" s="42"/>
      <c r="K3" s="42"/>
      <c r="L3" s="42"/>
      <c r="M3" s="42"/>
      <c r="N3" s="42"/>
      <c r="O3" s="42"/>
      <c r="P3" s="42"/>
      <c r="Q3" s="42"/>
      <c r="R3" s="42"/>
      <c r="S3" s="42"/>
      <c r="T3" s="6"/>
      <c r="U3" s="6"/>
      <c r="V3" s="6"/>
      <c r="W3" s="6"/>
      <c r="X3" s="6"/>
      <c r="Y3" s="6"/>
      <c r="Z3" s="6"/>
    </row>
    <row r="4" spans="1:26" x14ac:dyDescent="0.2">
      <c r="A4" s="2"/>
      <c r="B4" s="8"/>
      <c r="C4" s="8"/>
      <c r="D4" s="9"/>
      <c r="E4" s="4"/>
      <c r="F4" s="2"/>
      <c r="G4" s="3"/>
      <c r="H4" s="2"/>
      <c r="I4" s="2"/>
      <c r="J4" s="2"/>
      <c r="K4" s="3"/>
      <c r="L4" s="2"/>
      <c r="M4" s="2"/>
      <c r="N4" s="2"/>
      <c r="O4" s="2"/>
      <c r="P4" s="3"/>
      <c r="V4" s="10"/>
      <c r="W4" s="10"/>
      <c r="X4" s="10"/>
      <c r="Y4" s="10"/>
    </row>
    <row r="5" spans="1:26" ht="18" customHeight="1" x14ac:dyDescent="0.2">
      <c r="A5" s="11"/>
      <c r="B5" s="37" t="s">
        <v>1</v>
      </c>
      <c r="C5" s="37"/>
      <c r="D5" s="12"/>
      <c r="E5" s="43" t="s">
        <v>2</v>
      </c>
      <c r="F5" s="43" t="s">
        <v>3</v>
      </c>
      <c r="G5" s="12"/>
      <c r="H5" s="45" t="s">
        <v>4</v>
      </c>
      <c r="I5" s="45"/>
      <c r="J5" s="45"/>
      <c r="K5" s="12"/>
      <c r="L5" s="45" t="s">
        <v>5</v>
      </c>
      <c r="M5" s="45"/>
      <c r="N5" s="45"/>
      <c r="O5" s="45"/>
      <c r="P5" s="12"/>
      <c r="Q5" s="37" t="s">
        <v>6</v>
      </c>
      <c r="R5" s="37" t="s">
        <v>7</v>
      </c>
      <c r="S5" s="37" t="s">
        <v>8</v>
      </c>
      <c r="T5" s="13"/>
      <c r="U5" s="13"/>
      <c r="V5" s="10"/>
      <c r="W5" s="13"/>
      <c r="X5" s="13"/>
      <c r="Y5" s="13"/>
      <c r="Z5" s="13"/>
    </row>
    <row r="6" spans="1:26" ht="18" customHeight="1" thickBot="1" x14ac:dyDescent="0.25">
      <c r="A6" s="11"/>
      <c r="B6" s="38"/>
      <c r="C6" s="38"/>
      <c r="D6" s="12"/>
      <c r="E6" s="44"/>
      <c r="F6" s="44"/>
      <c r="G6" s="12"/>
      <c r="H6" s="14" t="s">
        <v>9</v>
      </c>
      <c r="I6" s="14" t="s">
        <v>10</v>
      </c>
      <c r="J6" s="14" t="s">
        <v>11</v>
      </c>
      <c r="K6" s="12"/>
      <c r="L6" s="15" t="s">
        <v>12</v>
      </c>
      <c r="M6" s="15" t="s">
        <v>13</v>
      </c>
      <c r="N6" s="15" t="s">
        <v>14</v>
      </c>
      <c r="O6" s="15" t="s">
        <v>11</v>
      </c>
      <c r="P6" s="12"/>
      <c r="Q6" s="38"/>
      <c r="R6" s="38"/>
      <c r="S6" s="38"/>
      <c r="T6" s="13"/>
      <c r="U6" s="13"/>
      <c r="V6" s="10"/>
      <c r="W6" s="13"/>
      <c r="X6" s="13"/>
      <c r="Y6" s="13"/>
      <c r="Z6" s="13"/>
    </row>
    <row r="7" spans="1:26" x14ac:dyDescent="0.2">
      <c r="A7" s="4"/>
      <c r="B7" s="16" t="s">
        <v>15</v>
      </c>
      <c r="C7" s="17" t="s">
        <v>16</v>
      </c>
      <c r="D7" s="9"/>
      <c r="E7" s="18">
        <v>143</v>
      </c>
      <c r="F7" s="19">
        <v>49.3</v>
      </c>
      <c r="G7" s="9"/>
      <c r="H7" s="18">
        <v>3203</v>
      </c>
      <c r="I7" s="18">
        <v>4547</v>
      </c>
      <c r="J7" s="18">
        <v>7750</v>
      </c>
      <c r="K7" s="9"/>
      <c r="L7" s="18">
        <v>254</v>
      </c>
      <c r="M7" s="18">
        <v>1274</v>
      </c>
      <c r="N7" s="18">
        <v>6222</v>
      </c>
      <c r="O7" s="18">
        <v>7750</v>
      </c>
      <c r="P7" s="9"/>
      <c r="Q7" s="36">
        <v>1190254809</v>
      </c>
      <c r="R7" s="36">
        <v>158678534</v>
      </c>
      <c r="S7" s="36">
        <v>1348933343</v>
      </c>
      <c r="T7" s="20"/>
      <c r="U7" s="20"/>
      <c r="V7" s="10"/>
      <c r="W7" s="10"/>
      <c r="X7" s="10"/>
      <c r="Y7" s="10"/>
      <c r="Z7" s="21"/>
    </row>
    <row r="8" spans="1:26" x14ac:dyDescent="0.2">
      <c r="A8" s="4"/>
      <c r="B8" s="16" t="s">
        <v>17</v>
      </c>
      <c r="C8" s="17" t="s">
        <v>18</v>
      </c>
      <c r="D8" s="9"/>
      <c r="E8" s="18">
        <v>348</v>
      </c>
      <c r="F8" s="19">
        <v>58.8</v>
      </c>
      <c r="G8" s="9"/>
      <c r="H8" s="18">
        <v>12069</v>
      </c>
      <c r="I8" s="18">
        <v>17853</v>
      </c>
      <c r="J8" s="18">
        <v>29922</v>
      </c>
      <c r="K8" s="9"/>
      <c r="L8" s="18">
        <v>1315</v>
      </c>
      <c r="M8" s="18">
        <v>3761</v>
      </c>
      <c r="N8" s="18">
        <v>24846</v>
      </c>
      <c r="O8" s="18">
        <v>29922</v>
      </c>
      <c r="P8" s="9"/>
      <c r="Q8" s="36">
        <v>6264782724</v>
      </c>
      <c r="R8" s="36">
        <v>538988642</v>
      </c>
      <c r="S8" s="36">
        <v>6803771366</v>
      </c>
      <c r="T8" s="20"/>
      <c r="U8" s="20"/>
      <c r="V8" s="10"/>
      <c r="W8" s="10"/>
      <c r="X8" s="10"/>
      <c r="Y8" s="10"/>
      <c r="Z8" s="21"/>
    </row>
    <row r="9" spans="1:26" x14ac:dyDescent="0.2">
      <c r="A9" s="4"/>
      <c r="B9" s="16" t="s">
        <v>19</v>
      </c>
      <c r="C9" s="17" t="s">
        <v>20</v>
      </c>
      <c r="D9" s="9"/>
      <c r="E9" s="18">
        <v>146</v>
      </c>
      <c r="F9" s="19">
        <v>63.5</v>
      </c>
      <c r="G9" s="9"/>
      <c r="H9" s="18">
        <v>3106</v>
      </c>
      <c r="I9" s="18">
        <v>4033</v>
      </c>
      <c r="J9" s="18">
        <v>7139</v>
      </c>
      <c r="K9" s="9"/>
      <c r="L9" s="18">
        <v>187</v>
      </c>
      <c r="M9" s="18">
        <v>904</v>
      </c>
      <c r="N9" s="18">
        <v>6048</v>
      </c>
      <c r="O9" s="18">
        <v>7139</v>
      </c>
      <c r="P9" s="9"/>
      <c r="Q9" s="36">
        <v>1389814227</v>
      </c>
      <c r="R9" s="36">
        <v>147322478</v>
      </c>
      <c r="S9" s="36">
        <v>1537136705</v>
      </c>
      <c r="T9" s="20"/>
      <c r="U9" s="20"/>
      <c r="V9" s="10"/>
      <c r="W9" s="10"/>
      <c r="X9" s="10"/>
      <c r="Y9" s="10"/>
      <c r="Z9" s="21"/>
    </row>
    <row r="10" spans="1:26" x14ac:dyDescent="0.2">
      <c r="A10" s="4"/>
      <c r="B10" s="16" t="s">
        <v>21</v>
      </c>
      <c r="C10" s="17" t="s">
        <v>22</v>
      </c>
      <c r="D10" s="9"/>
      <c r="E10" s="18">
        <v>234</v>
      </c>
      <c r="F10" s="19">
        <v>66.8</v>
      </c>
      <c r="G10" s="9"/>
      <c r="H10" s="18">
        <v>5679</v>
      </c>
      <c r="I10" s="18">
        <v>5292</v>
      </c>
      <c r="J10" s="18">
        <v>10971</v>
      </c>
      <c r="K10" s="9"/>
      <c r="L10" s="18">
        <v>228</v>
      </c>
      <c r="M10" s="18">
        <v>1132</v>
      </c>
      <c r="N10" s="18">
        <v>9611</v>
      </c>
      <c r="O10" s="18">
        <v>10971</v>
      </c>
      <c r="P10" s="9"/>
      <c r="Q10" s="36">
        <v>1580479598</v>
      </c>
      <c r="R10" s="36">
        <v>156001822</v>
      </c>
      <c r="S10" s="36">
        <v>1736481420</v>
      </c>
      <c r="T10" s="20"/>
      <c r="U10" s="20"/>
      <c r="V10" s="10"/>
      <c r="W10" s="10"/>
      <c r="X10" s="10"/>
      <c r="Y10" s="10"/>
      <c r="Z10" s="21"/>
    </row>
    <row r="11" spans="1:26" x14ac:dyDescent="0.2">
      <c r="A11" s="4"/>
      <c r="B11" s="16" t="s">
        <v>23</v>
      </c>
      <c r="C11" s="17" t="s">
        <v>24</v>
      </c>
      <c r="D11" s="9"/>
      <c r="E11" s="18">
        <v>705</v>
      </c>
      <c r="F11" s="19">
        <v>69</v>
      </c>
      <c r="G11" s="9"/>
      <c r="H11" s="18">
        <v>17154</v>
      </c>
      <c r="I11" s="18">
        <v>17205</v>
      </c>
      <c r="J11" s="18">
        <v>34359</v>
      </c>
      <c r="K11" s="9"/>
      <c r="L11" s="18">
        <v>844</v>
      </c>
      <c r="M11" s="18">
        <v>4178</v>
      </c>
      <c r="N11" s="18">
        <v>29337</v>
      </c>
      <c r="O11" s="18">
        <v>34359</v>
      </c>
      <c r="P11" s="9"/>
      <c r="Q11" s="36">
        <v>5505392846</v>
      </c>
      <c r="R11" s="36">
        <v>605513503</v>
      </c>
      <c r="S11" s="36">
        <v>6110906349</v>
      </c>
      <c r="T11" s="20"/>
      <c r="U11" s="20"/>
      <c r="V11" s="10"/>
      <c r="W11" s="10"/>
      <c r="X11" s="10"/>
      <c r="Y11" s="10"/>
      <c r="Z11" s="21"/>
    </row>
    <row r="12" spans="1:26" x14ac:dyDescent="0.2">
      <c r="A12" s="4"/>
      <c r="B12" s="16" t="s">
        <v>25</v>
      </c>
      <c r="C12" s="17" t="s">
        <v>26</v>
      </c>
      <c r="D12" s="9"/>
      <c r="E12" s="18">
        <v>581</v>
      </c>
      <c r="F12" s="19">
        <v>46.3</v>
      </c>
      <c r="G12" s="9"/>
      <c r="H12" s="18">
        <v>10663</v>
      </c>
      <c r="I12" s="18">
        <v>24121</v>
      </c>
      <c r="J12" s="18">
        <v>34784</v>
      </c>
      <c r="K12" s="9"/>
      <c r="L12" s="18">
        <v>945</v>
      </c>
      <c r="M12" s="18">
        <v>5592</v>
      </c>
      <c r="N12" s="18">
        <v>28247</v>
      </c>
      <c r="O12" s="18">
        <v>34784</v>
      </c>
      <c r="P12" s="9"/>
      <c r="Q12" s="36">
        <v>4196025907</v>
      </c>
      <c r="R12" s="36">
        <v>739586622</v>
      </c>
      <c r="S12" s="36">
        <v>4935612529</v>
      </c>
      <c r="T12" s="20"/>
      <c r="U12" s="20"/>
      <c r="V12" s="10"/>
      <c r="W12" s="10"/>
      <c r="X12" s="10"/>
      <c r="Y12" s="10"/>
      <c r="Z12" s="21"/>
    </row>
    <row r="13" spans="1:26" x14ac:dyDescent="0.2">
      <c r="A13" s="4"/>
      <c r="B13" s="16" t="s">
        <v>27</v>
      </c>
      <c r="C13" s="17" t="s">
        <v>28</v>
      </c>
      <c r="D13" s="9"/>
      <c r="E13" s="18">
        <v>571</v>
      </c>
      <c r="F13" s="19">
        <v>43.6</v>
      </c>
      <c r="G13" s="9"/>
      <c r="H13" s="18">
        <v>8085</v>
      </c>
      <c r="I13" s="18">
        <v>10690</v>
      </c>
      <c r="J13" s="18">
        <v>18775</v>
      </c>
      <c r="K13" s="9"/>
      <c r="L13" s="18">
        <v>497</v>
      </c>
      <c r="M13" s="18">
        <v>1746</v>
      </c>
      <c r="N13" s="18">
        <v>16532</v>
      </c>
      <c r="O13" s="18">
        <v>18775</v>
      </c>
      <c r="P13" s="9"/>
      <c r="Q13" s="36">
        <v>2306144717</v>
      </c>
      <c r="R13" s="36">
        <v>281569935</v>
      </c>
      <c r="S13" s="36">
        <v>2587714652</v>
      </c>
      <c r="T13" s="20"/>
      <c r="U13" s="20"/>
      <c r="V13" s="10"/>
      <c r="W13" s="10"/>
      <c r="X13" s="10"/>
      <c r="Y13" s="10"/>
      <c r="Z13" s="21"/>
    </row>
    <row r="14" spans="1:26" x14ac:dyDescent="0.2">
      <c r="A14" s="4"/>
      <c r="B14" s="16" t="s">
        <v>29</v>
      </c>
      <c r="C14" s="17" t="s">
        <v>30</v>
      </c>
      <c r="D14" s="9"/>
      <c r="E14" s="18">
        <v>757</v>
      </c>
      <c r="F14" s="19">
        <v>48.6</v>
      </c>
      <c r="G14" s="9"/>
      <c r="H14" s="18">
        <v>11789</v>
      </c>
      <c r="I14" s="18">
        <v>20275</v>
      </c>
      <c r="J14" s="18">
        <v>32064</v>
      </c>
      <c r="K14" s="9"/>
      <c r="L14" s="18">
        <v>828</v>
      </c>
      <c r="M14" s="18">
        <v>3549</v>
      </c>
      <c r="N14" s="18">
        <v>27687</v>
      </c>
      <c r="O14" s="18">
        <v>32064</v>
      </c>
      <c r="P14" s="9"/>
      <c r="Q14" s="36">
        <v>4297935940</v>
      </c>
      <c r="R14" s="36">
        <v>594806484</v>
      </c>
      <c r="S14" s="36">
        <v>4892742424</v>
      </c>
      <c r="T14" s="20"/>
      <c r="U14" s="20"/>
      <c r="V14" s="10"/>
      <c r="W14" s="10"/>
      <c r="X14" s="10"/>
      <c r="Y14" s="10"/>
      <c r="Z14" s="21"/>
    </row>
    <row r="15" spans="1:26" x14ac:dyDescent="0.2">
      <c r="A15" s="4"/>
      <c r="B15" s="16" t="s">
        <v>31</v>
      </c>
      <c r="C15" s="17" t="s">
        <v>32</v>
      </c>
      <c r="D15" s="9"/>
      <c r="E15" s="18">
        <v>289</v>
      </c>
      <c r="F15" s="19">
        <v>41</v>
      </c>
      <c r="G15" s="9"/>
      <c r="H15" s="18">
        <v>7620</v>
      </c>
      <c r="I15" s="18">
        <v>5689</v>
      </c>
      <c r="J15" s="18">
        <v>13309</v>
      </c>
      <c r="K15" s="9"/>
      <c r="L15" s="18">
        <v>356</v>
      </c>
      <c r="M15" s="18">
        <v>1172</v>
      </c>
      <c r="N15" s="18">
        <v>11781</v>
      </c>
      <c r="O15" s="18">
        <v>13309</v>
      </c>
      <c r="P15" s="9"/>
      <c r="Q15" s="36">
        <v>1482887072</v>
      </c>
      <c r="R15" s="36">
        <v>155232913</v>
      </c>
      <c r="S15" s="36">
        <v>1638119985</v>
      </c>
      <c r="T15" s="20"/>
      <c r="U15" s="20"/>
      <c r="V15" s="10"/>
      <c r="W15" s="10"/>
      <c r="X15" s="10"/>
      <c r="Y15" s="10"/>
      <c r="Z15" s="21"/>
    </row>
    <row r="16" spans="1:26" x14ac:dyDescent="0.2">
      <c r="A16" s="4"/>
      <c r="B16" s="16" t="s">
        <v>33</v>
      </c>
      <c r="C16" s="17" t="s">
        <v>34</v>
      </c>
      <c r="D16" s="9"/>
      <c r="E16" s="18">
        <v>471</v>
      </c>
      <c r="F16" s="19">
        <v>31.2</v>
      </c>
      <c r="G16" s="9"/>
      <c r="H16" s="18">
        <v>14901</v>
      </c>
      <c r="I16" s="18">
        <v>15554</v>
      </c>
      <c r="J16" s="18">
        <v>30455</v>
      </c>
      <c r="K16" s="9"/>
      <c r="L16" s="18">
        <v>1041</v>
      </c>
      <c r="M16" s="18">
        <v>4257</v>
      </c>
      <c r="N16" s="18">
        <v>25157</v>
      </c>
      <c r="O16" s="18">
        <v>30455</v>
      </c>
      <c r="P16" s="9"/>
      <c r="Q16" s="36">
        <v>2839141682</v>
      </c>
      <c r="R16" s="36">
        <v>536287816</v>
      </c>
      <c r="S16" s="36">
        <v>3375429498</v>
      </c>
      <c r="T16" s="20"/>
      <c r="U16" s="20"/>
      <c r="V16" s="10"/>
      <c r="W16" s="10"/>
      <c r="X16" s="10"/>
      <c r="Y16" s="10"/>
      <c r="Z16" s="21"/>
    </row>
    <row r="17" spans="2:26" x14ac:dyDescent="0.2">
      <c r="B17" s="16" t="s">
        <v>35</v>
      </c>
      <c r="C17" s="17" t="s">
        <v>36</v>
      </c>
      <c r="D17" s="9"/>
      <c r="E17" s="18">
        <v>45</v>
      </c>
      <c r="F17" s="19">
        <v>35.700000000000003</v>
      </c>
      <c r="G17" s="9"/>
      <c r="H17" s="18">
        <v>567</v>
      </c>
      <c r="I17" s="18">
        <v>1094</v>
      </c>
      <c r="J17" s="18">
        <v>1661</v>
      </c>
      <c r="K17" s="9"/>
      <c r="L17" s="18">
        <v>65</v>
      </c>
      <c r="M17" s="18">
        <v>362</v>
      </c>
      <c r="N17" s="18">
        <v>1234</v>
      </c>
      <c r="O17" s="18">
        <v>1661</v>
      </c>
      <c r="P17" s="9"/>
      <c r="Q17" s="36">
        <v>176905824</v>
      </c>
      <c r="R17" s="36">
        <v>42514045</v>
      </c>
      <c r="S17" s="36">
        <v>219419869</v>
      </c>
      <c r="T17" s="20"/>
      <c r="U17" s="20"/>
      <c r="V17" s="10"/>
      <c r="W17" s="10"/>
      <c r="X17" s="10"/>
      <c r="Y17" s="10"/>
      <c r="Z17" s="21"/>
    </row>
    <row r="18" spans="2:26" x14ac:dyDescent="0.2">
      <c r="B18" s="16" t="s">
        <v>37</v>
      </c>
      <c r="C18" s="17" t="s">
        <v>38</v>
      </c>
      <c r="D18" s="9"/>
      <c r="E18" s="18">
        <v>123</v>
      </c>
      <c r="F18" s="19">
        <v>66.400000000000006</v>
      </c>
      <c r="G18" s="9"/>
      <c r="H18" s="18">
        <v>1893</v>
      </c>
      <c r="I18" s="18">
        <v>1599</v>
      </c>
      <c r="J18" s="18">
        <v>3492</v>
      </c>
      <c r="K18" s="9"/>
      <c r="L18" s="18">
        <v>208</v>
      </c>
      <c r="M18" s="18">
        <v>490</v>
      </c>
      <c r="N18" s="18">
        <v>2794</v>
      </c>
      <c r="O18" s="18">
        <v>3492</v>
      </c>
      <c r="P18" s="9"/>
      <c r="Q18" s="36">
        <v>612474184</v>
      </c>
      <c r="R18" s="36">
        <v>98547778</v>
      </c>
      <c r="S18" s="36">
        <v>711021962</v>
      </c>
      <c r="T18" s="20"/>
      <c r="U18" s="20"/>
      <c r="V18" s="10"/>
      <c r="W18" s="10"/>
      <c r="X18" s="10"/>
      <c r="Y18" s="10"/>
      <c r="Z18" s="21"/>
    </row>
    <row r="19" spans="2:26" x14ac:dyDescent="0.2">
      <c r="B19" s="22" t="s">
        <v>39</v>
      </c>
      <c r="C19" s="17" t="s">
        <v>40</v>
      </c>
      <c r="D19" s="9"/>
      <c r="E19" s="18">
        <v>4599</v>
      </c>
      <c r="F19" s="19">
        <v>57.2</v>
      </c>
      <c r="G19" s="9"/>
      <c r="H19" s="18">
        <v>231219</v>
      </c>
      <c r="I19" s="18">
        <v>228597</v>
      </c>
      <c r="J19" s="18">
        <v>459816</v>
      </c>
      <c r="K19" s="9"/>
      <c r="L19" s="18">
        <v>21353</v>
      </c>
      <c r="M19" s="18">
        <v>67857</v>
      </c>
      <c r="N19" s="18">
        <v>370606</v>
      </c>
      <c r="O19" s="18">
        <v>459816</v>
      </c>
      <c r="P19" s="9"/>
      <c r="Q19" s="36">
        <v>66771300683</v>
      </c>
      <c r="R19" s="36">
        <v>10023506436</v>
      </c>
      <c r="S19" s="36">
        <v>76794807119</v>
      </c>
      <c r="T19" s="20"/>
      <c r="U19" s="20"/>
      <c r="V19" s="10"/>
      <c r="W19" s="10"/>
      <c r="X19" s="10"/>
      <c r="Y19" s="10"/>
      <c r="Z19" s="21"/>
    </row>
    <row r="20" spans="2:26" x14ac:dyDescent="0.2">
      <c r="B20" s="22" t="s">
        <v>41</v>
      </c>
      <c r="C20" s="17" t="s">
        <v>42</v>
      </c>
      <c r="D20" s="9"/>
      <c r="E20" s="18">
        <v>178</v>
      </c>
      <c r="F20" s="19">
        <v>56.1</v>
      </c>
      <c r="G20" s="9"/>
      <c r="H20" s="18">
        <v>3618</v>
      </c>
      <c r="I20" s="18">
        <v>2602</v>
      </c>
      <c r="J20" s="18">
        <v>6220</v>
      </c>
      <c r="K20" s="9"/>
      <c r="L20" s="18">
        <v>100</v>
      </c>
      <c r="M20" s="18">
        <v>852</v>
      </c>
      <c r="N20" s="18">
        <v>5268</v>
      </c>
      <c r="O20" s="18">
        <v>6220</v>
      </c>
      <c r="P20" s="9"/>
      <c r="Q20" s="36">
        <v>937402043</v>
      </c>
      <c r="R20" s="36">
        <v>128170418</v>
      </c>
      <c r="S20" s="36">
        <v>1065572461</v>
      </c>
      <c r="T20" s="20"/>
      <c r="U20" s="20"/>
      <c r="V20" s="10"/>
      <c r="W20" s="10"/>
      <c r="X20" s="10"/>
      <c r="Y20" s="10"/>
      <c r="Z20" s="21"/>
    </row>
    <row r="21" spans="2:26" x14ac:dyDescent="0.2">
      <c r="B21" s="22" t="s">
        <v>43</v>
      </c>
      <c r="C21" s="17" t="s">
        <v>44</v>
      </c>
      <c r="D21" s="9"/>
      <c r="E21" s="18">
        <v>82</v>
      </c>
      <c r="F21" s="19">
        <v>57.1</v>
      </c>
      <c r="G21" s="9"/>
      <c r="H21" s="18">
        <v>1433</v>
      </c>
      <c r="I21" s="18">
        <v>1619</v>
      </c>
      <c r="J21" s="18">
        <v>3052</v>
      </c>
      <c r="K21" s="9"/>
      <c r="L21" s="18">
        <v>75</v>
      </c>
      <c r="M21" s="18">
        <v>361</v>
      </c>
      <c r="N21" s="18">
        <v>2616</v>
      </c>
      <c r="O21" s="18">
        <v>3052</v>
      </c>
      <c r="P21" s="9"/>
      <c r="Q21" s="36">
        <v>452093088</v>
      </c>
      <c r="R21" s="36">
        <v>52359478</v>
      </c>
      <c r="S21" s="36">
        <v>504452566</v>
      </c>
      <c r="T21" s="20"/>
      <c r="U21" s="20"/>
      <c r="V21" s="10"/>
      <c r="W21" s="10"/>
      <c r="X21" s="10"/>
      <c r="Y21" s="10"/>
      <c r="Z21" s="21"/>
    </row>
    <row r="22" spans="2:26" x14ac:dyDescent="0.2">
      <c r="B22" s="22" t="s">
        <v>51</v>
      </c>
      <c r="C22" s="17" t="s">
        <v>52</v>
      </c>
      <c r="D22" s="9"/>
      <c r="E22" s="18">
        <v>202</v>
      </c>
      <c r="F22" s="19">
        <v>32.200000000000003</v>
      </c>
      <c r="G22" s="9"/>
      <c r="H22" s="18">
        <v>2228</v>
      </c>
      <c r="I22" s="18">
        <v>5674</v>
      </c>
      <c r="J22" s="18">
        <v>7902</v>
      </c>
      <c r="K22" s="9"/>
      <c r="L22" s="18">
        <v>31</v>
      </c>
      <c r="M22" s="18">
        <v>414</v>
      </c>
      <c r="N22" s="18">
        <v>7457</v>
      </c>
      <c r="O22" s="18">
        <v>7902</v>
      </c>
      <c r="P22" s="9"/>
      <c r="Q22" s="36">
        <v>831322799</v>
      </c>
      <c r="R22" s="36">
        <v>58853208</v>
      </c>
      <c r="S22" s="36">
        <v>890176007</v>
      </c>
      <c r="T22" s="20"/>
      <c r="U22" s="20"/>
      <c r="X22" s="10"/>
      <c r="Y22" s="10"/>
      <c r="Z22" s="21"/>
    </row>
    <row r="23" spans="2:26" ht="13.5" customHeight="1" thickBot="1" x14ac:dyDescent="0.25">
      <c r="B23" s="39" t="s">
        <v>45</v>
      </c>
      <c r="C23" s="39"/>
      <c r="D23" s="23"/>
      <c r="E23" s="24">
        <f>SUM(E7:E22)</f>
        <v>9474</v>
      </c>
      <c r="F23" s="35">
        <v>54.9</v>
      </c>
      <c r="G23" s="23"/>
      <c r="H23" s="24">
        <v>335227</v>
      </c>
      <c r="I23" s="24">
        <v>366444</v>
      </c>
      <c r="J23" s="24">
        <v>701671</v>
      </c>
      <c r="K23" s="23"/>
      <c r="L23" s="24">
        <v>28327</v>
      </c>
      <c r="M23" s="24">
        <v>97901</v>
      </c>
      <c r="N23" s="24">
        <v>575443</v>
      </c>
      <c r="O23" s="24">
        <v>701671</v>
      </c>
      <c r="P23" s="23"/>
      <c r="Q23" s="24">
        <v>100834358143</v>
      </c>
      <c r="R23" s="24">
        <v>14317940112</v>
      </c>
      <c r="S23" s="24">
        <v>115152298255</v>
      </c>
      <c r="T23" s="20"/>
      <c r="U23" s="20"/>
      <c r="Z23" s="21"/>
    </row>
    <row r="24" spans="2:26" ht="15.75" customHeight="1" x14ac:dyDescent="0.2">
      <c r="B24" s="25"/>
      <c r="C24" s="25"/>
      <c r="D24" s="25"/>
      <c r="E24" s="26"/>
      <c r="F24" s="27"/>
      <c r="G24" s="12"/>
      <c r="H24" s="26"/>
      <c r="I24" s="26"/>
      <c r="J24" s="28"/>
      <c r="K24" s="12"/>
      <c r="P24" s="12"/>
      <c r="R24" s="13"/>
      <c r="Z24" s="21"/>
    </row>
    <row r="25" spans="2:26" x14ac:dyDescent="0.2">
      <c r="B25" s="29" t="s">
        <v>54</v>
      </c>
      <c r="R25" s="13"/>
      <c r="Z25" s="21"/>
    </row>
    <row r="26" spans="2:26" x14ac:dyDescent="0.2">
      <c r="B26" s="29"/>
      <c r="R26" s="13"/>
      <c r="Z26" s="21"/>
    </row>
    <row r="27" spans="2:26" x14ac:dyDescent="0.2">
      <c r="B27" s="31" t="s">
        <v>46</v>
      </c>
      <c r="C27" s="2"/>
      <c r="D27" s="3"/>
      <c r="E27" s="4"/>
      <c r="F27" s="2"/>
      <c r="G27" s="3"/>
      <c r="H27" s="2"/>
      <c r="I27" s="2"/>
      <c r="J27" s="2"/>
      <c r="K27" s="3"/>
      <c r="L27" s="2"/>
      <c r="M27" s="2"/>
      <c r="N27" s="2"/>
      <c r="O27" s="2"/>
      <c r="P27" s="3"/>
      <c r="R27" s="13"/>
      <c r="Z27" s="21"/>
    </row>
    <row r="28" spans="2:26" x14ac:dyDescent="0.2">
      <c r="B28" s="29" t="s">
        <v>49</v>
      </c>
      <c r="C28" s="32"/>
      <c r="D28" s="33"/>
      <c r="E28" s="32"/>
      <c r="F28" s="32"/>
      <c r="G28" s="33"/>
      <c r="H28" s="32"/>
      <c r="I28" s="32"/>
      <c r="J28" s="32"/>
      <c r="K28" s="33"/>
      <c r="L28" s="32"/>
      <c r="M28" s="32"/>
      <c r="N28" s="32"/>
      <c r="O28" s="32"/>
      <c r="P28" s="33"/>
      <c r="R28" s="13"/>
      <c r="Z28" s="21"/>
    </row>
    <row r="29" spans="2:26" x14ac:dyDescent="0.2">
      <c r="B29" s="34" t="s">
        <v>50</v>
      </c>
      <c r="C29" s="32"/>
      <c r="D29" s="33"/>
      <c r="E29" s="32"/>
      <c r="F29" s="32"/>
      <c r="G29" s="33"/>
      <c r="H29" s="32"/>
      <c r="I29" s="32"/>
      <c r="J29" s="32"/>
      <c r="K29" s="33"/>
      <c r="L29" s="32"/>
      <c r="M29" s="32"/>
      <c r="N29" s="32"/>
      <c r="O29" s="32"/>
      <c r="P29" s="33"/>
      <c r="R29" s="13"/>
      <c r="Z29" s="21"/>
    </row>
    <row r="30" spans="2:26" x14ac:dyDescent="0.2">
      <c r="B30" s="30" t="s">
        <v>47</v>
      </c>
      <c r="C30" s="32"/>
      <c r="D30" s="33"/>
      <c r="E30" s="32"/>
      <c r="F30" s="32"/>
      <c r="G30" s="33"/>
      <c r="H30" s="32"/>
      <c r="I30" s="32"/>
      <c r="J30" s="32"/>
      <c r="K30" s="33"/>
      <c r="L30" s="32"/>
      <c r="M30" s="32"/>
      <c r="N30" s="32"/>
      <c r="O30" s="32"/>
      <c r="P30" s="33"/>
      <c r="R30" s="13"/>
      <c r="Z30" s="21"/>
    </row>
    <row r="31" spans="2:26" x14ac:dyDescent="0.2">
      <c r="B31" s="30"/>
      <c r="C31" s="32"/>
      <c r="D31" s="33"/>
      <c r="E31" s="32"/>
      <c r="F31" s="32"/>
      <c r="G31" s="33"/>
      <c r="H31" s="32"/>
      <c r="I31" s="32"/>
      <c r="J31" s="32"/>
      <c r="K31" s="33"/>
      <c r="L31" s="32"/>
      <c r="M31" s="32"/>
      <c r="N31" s="32"/>
      <c r="O31" s="32"/>
      <c r="P31" s="33"/>
      <c r="R31" s="13"/>
      <c r="Z31" s="21"/>
    </row>
  </sheetData>
  <mergeCells count="12">
    <mergeCell ref="S5:S6"/>
    <mergeCell ref="B23:C23"/>
    <mergeCell ref="F1:J1"/>
    <mergeCell ref="B2:S2"/>
    <mergeCell ref="B3:S3"/>
    <mergeCell ref="B5:C6"/>
    <mergeCell ref="E5:E6"/>
    <mergeCell ref="F5:F6"/>
    <mergeCell ref="H5:J5"/>
    <mergeCell ref="L5:O5"/>
    <mergeCell ref="Q5:Q6"/>
    <mergeCell ref="R5:R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 </cp:lastModifiedBy>
  <dcterms:created xsi:type="dcterms:W3CDTF">2017-06-29T13:49:25Z</dcterms:created>
  <dcterms:modified xsi:type="dcterms:W3CDTF">2021-06-22T19:11:51Z</dcterms:modified>
</cp:coreProperties>
</file>