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QUEZADA\DOCUMEN\Anuario\Anuario 2017\"/>
    </mc:Choice>
  </mc:AlternateContent>
  <bookViews>
    <workbookView xWindow="0" yWindow="0" windowWidth="20490" windowHeight="7755"/>
  </bookViews>
  <sheets>
    <sheet name="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 l="1"/>
  <c r="F23" i="1"/>
  <c r="G23" i="1"/>
  <c r="H23" i="1"/>
  <c r="K23" i="1" l="1"/>
  <c r="J23" i="1"/>
  <c r="I23" i="1"/>
  <c r="E23" i="1"/>
</calcChain>
</file>

<file path=xl/sharedStrings.xml><?xml version="1.0" encoding="utf-8"?>
<sst xmlns="http://schemas.openxmlformats.org/spreadsheetml/2006/main" count="50" uniqueCount="48">
  <si>
    <t>A.1</t>
  </si>
  <si>
    <t>Número de participantes totales y aprobados distribuidos por regiones</t>
  </si>
  <si>
    <t>Región</t>
  </si>
  <si>
    <t>Total participantes (1)</t>
  </si>
  <si>
    <t>Total participantes aprobados (2)</t>
  </si>
  <si>
    <t>Gastos total participantes</t>
  </si>
  <si>
    <t>Gastos total participantes aprobados</t>
  </si>
  <si>
    <t>Gasto público</t>
  </si>
  <si>
    <t>Gasto privado (3)</t>
  </si>
  <si>
    <t>Gasto total</t>
  </si>
  <si>
    <t>Gasto privado</t>
  </si>
  <si>
    <t>I</t>
  </si>
  <si>
    <t>Tarapacá</t>
  </si>
  <si>
    <t>II</t>
  </si>
  <si>
    <t>Antofagasta</t>
  </si>
  <si>
    <t>III</t>
  </si>
  <si>
    <t>Atacama</t>
  </si>
  <si>
    <t>IV</t>
  </si>
  <si>
    <t>Coquimbo</t>
  </si>
  <si>
    <t>V</t>
  </si>
  <si>
    <t>Valparaíso</t>
  </si>
  <si>
    <t>VI</t>
  </si>
  <si>
    <t>O'Higgins</t>
  </si>
  <si>
    <t>VII</t>
  </si>
  <si>
    <t>Maule</t>
  </si>
  <si>
    <t>VIII</t>
  </si>
  <si>
    <t>Biobío</t>
  </si>
  <si>
    <t>IX</t>
  </si>
  <si>
    <t>Araucanía</t>
  </si>
  <si>
    <t>X</t>
  </si>
  <si>
    <t>Los Lagos</t>
  </si>
  <si>
    <t>XI</t>
  </si>
  <si>
    <t>Aysén</t>
  </si>
  <si>
    <t>XII</t>
  </si>
  <si>
    <t>Magallanes</t>
  </si>
  <si>
    <t>XIII</t>
  </si>
  <si>
    <t>Metropolitana</t>
  </si>
  <si>
    <t>XIV</t>
  </si>
  <si>
    <t>Los Ríos</t>
  </si>
  <si>
    <t>XV</t>
  </si>
  <si>
    <t>Arica y Parinacota</t>
  </si>
  <si>
    <t>Total</t>
  </si>
  <si>
    <t>Observaciones:</t>
  </si>
  <si>
    <t>(1) Se entiende por total participantes a todas las personas que pasaron por un curso de capacitación con cargo a Impulsa Personas (ex Franquicia Tributaria), independiente del resultado final que hayan obtenido en el curso (aprobado o reprobado), ello significa que un individuo será contado tantas veces como pase por un curso de capacitación en el transcurso de un año calendario, de este modo los totales regionales y nacional no consideran rut únicos.</t>
  </si>
  <si>
    <t>(2) Se entiende por total participantes aprobados a todas las personas que pasaron por un curso de capacitación con cargo a Impulsa Personas (ex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</si>
  <si>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Sistema de capacitación en la empresa vía Impulsa Personas (ex Franquicia Tributaria) año 2017</t>
  </si>
  <si>
    <r>
      <rPr>
        <b/>
        <sz val="9"/>
        <rFont val="Calibri"/>
        <family val="2"/>
        <scheme val="minor"/>
      </rPr>
      <t>Fuente:</t>
    </r>
    <r>
      <rPr>
        <sz val="9"/>
        <rFont val="Calibri"/>
        <family val="2"/>
        <scheme val="minor"/>
      </rPr>
      <t xml:space="preserve"> Bases administrativas de Impulsa Personas año 2017, correspondiente al total de acciones liquidadas.</t>
    </r>
  </si>
  <si>
    <t>(3) Los montos de gastos privados están asociados a todas las acciones de capacitación que fueron liquidadas. En este caso, y a diferencia del gasto público, se considera montos asociados a participantes que reprobaron.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</si>
</sst>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3" formatCode="_-* #,##0.00_-;\-* #,##0.00_-;_-* &quot;-&quot;??_-;_-@_-"/>
    <numFmt numFmtId="164" formatCode="_-* #,##0_-;\-* #,##0_-;_-* &quot;-&quot;??_-;_-@_-"/>
  </numFmts>
  <fonts count="11" x14ac:knownFonts="1">
    <font>
      <sz val="11"/>
      <color theme="1"/>
      <name val="Calibri"/>
      <family val="2"/>
      <scheme val="minor"/>
    </font>
    <font>
      <sz val="11"/>
      <color theme="1"/>
      <name val="Calibri"/>
      <family val="2"/>
      <scheme val="minor"/>
    </font>
    <font>
      <b/>
      <sz val="10"/>
      <name val="Calibri"/>
      <family val="2"/>
      <scheme val="minor"/>
    </font>
    <font>
      <sz val="9"/>
      <name val="Calibri"/>
      <family val="2"/>
      <scheme val="minor"/>
    </font>
    <font>
      <sz val="11"/>
      <name val="Calibri"/>
      <family val="2"/>
      <scheme val="minor"/>
    </font>
    <font>
      <b/>
      <sz val="9"/>
      <name val="Calibri"/>
      <family val="2"/>
      <scheme val="minor"/>
    </font>
    <font>
      <sz val="9"/>
      <color theme="1"/>
      <name val="Calibri"/>
      <family val="2"/>
      <scheme val="minor"/>
    </font>
    <font>
      <b/>
      <sz val="11"/>
      <name val="Calibri"/>
      <family val="2"/>
      <scheme val="minor"/>
    </font>
    <font>
      <sz val="10"/>
      <name val="Calibri"/>
      <family val="2"/>
      <scheme val="minor"/>
    </font>
    <font>
      <b/>
      <sz val="9"/>
      <color theme="1"/>
      <name val="Calibri"/>
      <family val="2"/>
      <scheme val="minor"/>
    </font>
    <font>
      <b/>
      <u/>
      <sz val="9"/>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cellStyleXfs>
  <cellXfs count="43">
    <xf numFmtId="0" fontId="0" fillId="0" borderId="0" xfId="0"/>
    <xf numFmtId="0" fontId="2" fillId="2" borderId="0" xfId="0" applyFont="1" applyFill="1" applyBorder="1" applyAlignment="1">
      <alignment horizontal="center"/>
    </xf>
    <xf numFmtId="0" fontId="3" fillId="2" borderId="0" xfId="0" applyFont="1" applyFill="1"/>
    <xf numFmtId="0" fontId="5" fillId="2" borderId="0" xfId="0" applyFont="1" applyFill="1"/>
    <xf numFmtId="0" fontId="6" fillId="2" borderId="0" xfId="0" applyFont="1" applyFill="1" applyBorder="1"/>
    <xf numFmtId="0" fontId="3" fillId="2" borderId="0" xfId="0" applyFont="1" applyFill="1" applyBorder="1"/>
    <xf numFmtId="0" fontId="5" fillId="2" borderId="0" xfId="0" applyFont="1" applyFill="1" applyAlignment="1">
      <alignment horizontal="left"/>
    </xf>
    <xf numFmtId="3" fontId="6" fillId="2" borderId="0" xfId="0" applyNumberFormat="1" applyFont="1" applyFill="1" applyBorder="1"/>
    <xf numFmtId="0" fontId="5" fillId="2" borderId="0" xfId="0" applyFont="1" applyFill="1" applyBorder="1" applyAlignment="1">
      <alignment horizontal="center"/>
    </xf>
    <xf numFmtId="0" fontId="5" fillId="2" borderId="0" xfId="0" applyFont="1" applyFill="1" applyBorder="1" applyAlignment="1">
      <alignment horizontal="left" indent="1"/>
    </xf>
    <xf numFmtId="3" fontId="3" fillId="0" borderId="0" xfId="1" applyNumberFormat="1" applyFont="1" applyFill="1" applyBorder="1" applyAlignment="1">
      <alignment horizontal="right" vertical="center"/>
    </xf>
    <xf numFmtId="0" fontId="9" fillId="2" borderId="0" xfId="0" applyFont="1" applyFill="1" applyBorder="1"/>
    <xf numFmtId="3" fontId="9" fillId="2" borderId="0" xfId="0" applyNumberFormat="1" applyFont="1" applyFill="1" applyBorder="1"/>
    <xf numFmtId="1" fontId="5" fillId="2" borderId="0" xfId="0" applyNumberFormat="1" applyFont="1" applyFill="1" applyBorder="1" applyAlignment="1">
      <alignment horizontal="center" vertical="center"/>
    </xf>
    <xf numFmtId="1" fontId="5" fillId="2" borderId="0" xfId="0" applyNumberFormat="1" applyFont="1" applyFill="1" applyBorder="1" applyAlignment="1">
      <alignment horizontal="left" vertical="center"/>
    </xf>
    <xf numFmtId="164" fontId="5" fillId="2" borderId="0" xfId="1" applyNumberFormat="1" applyFont="1" applyFill="1" applyBorder="1" applyAlignment="1">
      <alignment horizontal="center" vertical="center"/>
    </xf>
    <xf numFmtId="0" fontId="3" fillId="2" borderId="0" xfId="0" applyFont="1" applyFill="1" applyBorder="1" applyAlignment="1">
      <alignment horizontal="left"/>
    </xf>
    <xf numFmtId="3" fontId="3" fillId="2" borderId="0" xfId="0" applyNumberFormat="1" applyFont="1" applyFill="1" applyBorder="1" applyAlignment="1">
      <alignment vertical="center"/>
    </xf>
    <xf numFmtId="0" fontId="10" fillId="2" borderId="0" xfId="0" applyFont="1" applyFill="1"/>
    <xf numFmtId="41" fontId="3" fillId="2" borderId="0" xfId="2" applyFont="1" applyFill="1" applyBorder="1"/>
    <xf numFmtId="0" fontId="3" fillId="2" borderId="0" xfId="0" applyFont="1" applyFill="1" applyBorder="1" applyAlignment="1">
      <alignment vertical="top"/>
    </xf>
    <xf numFmtId="0" fontId="6" fillId="2" borderId="0" xfId="0" applyFont="1" applyFill="1"/>
    <xf numFmtId="0" fontId="3" fillId="2" borderId="0" xfId="1" applyNumberFormat="1" applyFont="1" applyFill="1" applyAlignment="1">
      <alignment horizontal="left" vertical="top" wrapText="1"/>
    </xf>
    <xf numFmtId="0" fontId="3" fillId="2" borderId="0" xfId="1" applyNumberFormat="1" applyFont="1" applyFill="1" applyAlignment="1">
      <alignment vertical="top" wrapText="1"/>
    </xf>
    <xf numFmtId="3" fontId="3" fillId="2" borderId="0" xfId="1" applyNumberFormat="1" applyFont="1" applyFill="1" applyAlignment="1">
      <alignment horizontal="left" vertical="top" wrapText="1"/>
    </xf>
    <xf numFmtId="0" fontId="6" fillId="2" borderId="0" xfId="0" applyFont="1" applyFill="1" applyAlignment="1">
      <alignment horizontal="left"/>
    </xf>
    <xf numFmtId="10" fontId="5" fillId="2" borderId="0" xfId="3" applyNumberFormat="1" applyFont="1" applyFill="1" applyBorder="1" applyAlignment="1">
      <alignment horizontal="center" vertical="center"/>
    </xf>
    <xf numFmtId="1" fontId="5" fillId="2" borderId="1" xfId="0" applyNumberFormat="1" applyFont="1" applyFill="1" applyBorder="1" applyAlignment="1">
      <alignment horizontal="center" vertical="center"/>
    </xf>
    <xf numFmtId="1" fontId="5" fillId="2" borderId="0" xfId="0" applyNumberFormat="1" applyFont="1" applyFill="1" applyBorder="1" applyAlignment="1">
      <alignment horizontal="center" vertical="center"/>
    </xf>
    <xf numFmtId="1" fontId="5" fillId="2" borderId="3" xfId="0" applyNumberFormat="1" applyFont="1" applyFill="1" applyBorder="1" applyAlignment="1">
      <alignment horizontal="center" vertical="center"/>
    </xf>
    <xf numFmtId="3" fontId="5" fillId="2" borderId="1" xfId="1" applyNumberFormat="1" applyFont="1" applyFill="1" applyBorder="1" applyAlignment="1">
      <alignment horizontal="center" vertical="center"/>
    </xf>
    <xf numFmtId="3" fontId="5" fillId="2" borderId="0" xfId="1" applyNumberFormat="1" applyFont="1" applyFill="1" applyBorder="1" applyAlignment="1">
      <alignment horizontal="center" vertical="center"/>
    </xf>
    <xf numFmtId="3" fontId="5" fillId="2" borderId="3" xfId="1" applyNumberFormat="1" applyFont="1" applyFill="1" applyBorder="1" applyAlignment="1">
      <alignment horizontal="center" vertical="center"/>
    </xf>
    <xf numFmtId="0" fontId="4" fillId="2" borderId="0" xfId="0" applyFont="1" applyFill="1" applyAlignment="1">
      <alignment horizontal="center"/>
    </xf>
    <xf numFmtId="0" fontId="7" fillId="2" borderId="0" xfId="0" applyFont="1" applyFill="1" applyAlignment="1">
      <alignment horizontal="center"/>
    </xf>
    <xf numFmtId="0" fontId="8" fillId="2" borderId="0" xfId="0" applyFont="1" applyFill="1" applyAlignment="1">
      <alignment horizontal="center"/>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cellXfs>
  <cellStyles count="4">
    <cellStyle name="Millares" xfId="1" builtinId="3"/>
    <cellStyle name="Millares [0]" xfId="2" builtinId="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tabSelected="1" workbookViewId="0"/>
  </sheetViews>
  <sheetFormatPr baseColWidth="10" defaultRowHeight="12" x14ac:dyDescent="0.2"/>
  <cols>
    <col min="1" max="1" width="10" style="4" customWidth="1"/>
    <col min="2" max="2" width="7.140625" style="21" customWidth="1"/>
    <col min="3" max="3" width="15.42578125" style="25" customWidth="1"/>
    <col min="4" max="5" width="13.42578125" style="21" customWidth="1"/>
    <col min="6" max="6" width="15" style="4" customWidth="1"/>
    <col min="7" max="7" width="14.28515625" style="4" customWidth="1"/>
    <col min="8" max="8" width="16.5703125" style="4" customWidth="1"/>
    <col min="9" max="11" width="15.140625" style="4" customWidth="1"/>
    <col min="12" max="12" width="11.42578125" style="4"/>
    <col min="13" max="13" width="11.42578125" style="4" customWidth="1"/>
    <col min="14" max="14" width="11.42578125" style="4"/>
    <col min="15" max="15" width="11.42578125" style="4" customWidth="1"/>
    <col min="16" max="16384" width="11.42578125" style="4"/>
  </cols>
  <sheetData>
    <row r="1" spans="1:16" ht="15" x14ac:dyDescent="0.25">
      <c r="A1" s="1" t="s">
        <v>0</v>
      </c>
      <c r="B1" s="2"/>
      <c r="C1" s="33"/>
      <c r="D1" s="33"/>
      <c r="E1" s="3"/>
    </row>
    <row r="2" spans="1:16" ht="15" x14ac:dyDescent="0.25">
      <c r="A2" s="5"/>
      <c r="B2" s="34" t="s">
        <v>45</v>
      </c>
      <c r="C2" s="34"/>
      <c r="D2" s="34"/>
      <c r="E2" s="34"/>
      <c r="F2" s="34"/>
      <c r="G2" s="34"/>
      <c r="H2" s="34"/>
      <c r="I2" s="34"/>
      <c r="J2" s="34"/>
      <c r="K2" s="34"/>
    </row>
    <row r="3" spans="1:16" ht="12.75" x14ac:dyDescent="0.2">
      <c r="A3" s="5"/>
      <c r="B3" s="35" t="s">
        <v>1</v>
      </c>
      <c r="C3" s="35"/>
      <c r="D3" s="35"/>
      <c r="E3" s="35"/>
      <c r="F3" s="35"/>
      <c r="G3" s="35"/>
      <c r="H3" s="35"/>
      <c r="I3" s="35"/>
      <c r="J3" s="35"/>
      <c r="K3" s="35"/>
    </row>
    <row r="4" spans="1:16" x14ac:dyDescent="0.2">
      <c r="A4" s="5"/>
      <c r="B4" s="3"/>
      <c r="C4" s="6"/>
      <c r="D4" s="3"/>
      <c r="E4" s="3"/>
    </row>
    <row r="5" spans="1:16" ht="12" customHeight="1" x14ac:dyDescent="0.2">
      <c r="A5" s="5"/>
      <c r="B5" s="36" t="s">
        <v>2</v>
      </c>
      <c r="C5" s="36"/>
      <c r="D5" s="39" t="s">
        <v>3</v>
      </c>
      <c r="E5" s="39" t="s">
        <v>4</v>
      </c>
      <c r="F5" s="42" t="s">
        <v>5</v>
      </c>
      <c r="G5" s="42"/>
      <c r="H5" s="42"/>
      <c r="I5" s="42" t="s">
        <v>6</v>
      </c>
      <c r="J5" s="42"/>
      <c r="K5" s="42"/>
    </row>
    <row r="6" spans="1:16" ht="15" customHeight="1" x14ac:dyDescent="0.2">
      <c r="A6" s="5"/>
      <c r="B6" s="37"/>
      <c r="C6" s="37"/>
      <c r="D6" s="40"/>
      <c r="E6" s="40"/>
      <c r="F6" s="39" t="s">
        <v>7</v>
      </c>
      <c r="G6" s="39" t="s">
        <v>8</v>
      </c>
      <c r="H6" s="39" t="s">
        <v>9</v>
      </c>
      <c r="I6" s="39" t="s">
        <v>7</v>
      </c>
      <c r="J6" s="39" t="s">
        <v>10</v>
      </c>
      <c r="K6" s="39" t="s">
        <v>9</v>
      </c>
    </row>
    <row r="7" spans="1:16" ht="15.75" customHeight="1" thickBot="1" x14ac:dyDescent="0.25">
      <c r="A7" s="5"/>
      <c r="B7" s="38"/>
      <c r="C7" s="38"/>
      <c r="D7" s="41"/>
      <c r="E7" s="41"/>
      <c r="F7" s="41"/>
      <c r="G7" s="41"/>
      <c r="H7" s="41"/>
      <c r="I7" s="41"/>
      <c r="J7" s="41"/>
      <c r="K7" s="41"/>
      <c r="N7" s="7"/>
      <c r="O7" s="7"/>
      <c r="P7" s="7"/>
    </row>
    <row r="8" spans="1:16" x14ac:dyDescent="0.2">
      <c r="A8" s="5"/>
      <c r="B8" s="8" t="s">
        <v>11</v>
      </c>
      <c r="C8" s="9" t="s">
        <v>12</v>
      </c>
      <c r="D8" s="10">
        <v>16882</v>
      </c>
      <c r="E8" s="10">
        <v>15891</v>
      </c>
      <c r="F8" s="10">
        <v>1718066424</v>
      </c>
      <c r="G8" s="10">
        <v>584935217</v>
      </c>
      <c r="H8" s="10">
        <v>2303001641</v>
      </c>
      <c r="I8" s="10">
        <v>1718066424</v>
      </c>
      <c r="J8" s="10">
        <v>471049603</v>
      </c>
      <c r="K8" s="10">
        <v>2189116027</v>
      </c>
      <c r="M8" s="7"/>
      <c r="N8" s="7"/>
      <c r="O8" s="7"/>
      <c r="P8" s="7"/>
    </row>
    <row r="9" spans="1:16" x14ac:dyDescent="0.2">
      <c r="A9" s="5"/>
      <c r="B9" s="8" t="s">
        <v>13</v>
      </c>
      <c r="C9" s="9" t="s">
        <v>14</v>
      </c>
      <c r="D9" s="10">
        <v>61590</v>
      </c>
      <c r="E9" s="10">
        <v>54644</v>
      </c>
      <c r="F9" s="10">
        <v>4902511773</v>
      </c>
      <c r="G9" s="10">
        <v>2010550100</v>
      </c>
      <c r="H9" s="10">
        <v>6913061873</v>
      </c>
      <c r="I9" s="10">
        <v>4902511773</v>
      </c>
      <c r="J9" s="10">
        <v>1415439650</v>
      </c>
      <c r="K9" s="10">
        <v>6317951423</v>
      </c>
      <c r="M9" s="7"/>
      <c r="N9" s="7"/>
      <c r="O9" s="7"/>
      <c r="P9" s="7"/>
    </row>
    <row r="10" spans="1:16" x14ac:dyDescent="0.2">
      <c r="A10" s="5"/>
      <c r="B10" s="8" t="s">
        <v>15</v>
      </c>
      <c r="C10" s="9" t="s">
        <v>16</v>
      </c>
      <c r="D10" s="10">
        <v>14362</v>
      </c>
      <c r="E10" s="10">
        <v>13227</v>
      </c>
      <c r="F10" s="10">
        <v>1425122457</v>
      </c>
      <c r="G10" s="10">
        <v>505237412</v>
      </c>
      <c r="H10" s="10">
        <v>1930359869</v>
      </c>
      <c r="I10" s="10">
        <v>1425122457</v>
      </c>
      <c r="J10" s="10">
        <v>391854979</v>
      </c>
      <c r="K10" s="10">
        <v>1816977436</v>
      </c>
      <c r="M10" s="7"/>
      <c r="N10" s="7"/>
      <c r="O10" s="7"/>
      <c r="P10" s="7"/>
    </row>
    <row r="11" spans="1:16" x14ac:dyDescent="0.2">
      <c r="A11" s="5"/>
      <c r="B11" s="8" t="s">
        <v>17</v>
      </c>
      <c r="C11" s="9" t="s">
        <v>18</v>
      </c>
      <c r="D11" s="10">
        <v>17817</v>
      </c>
      <c r="E11" s="10">
        <v>16711</v>
      </c>
      <c r="F11" s="10">
        <v>1596135633</v>
      </c>
      <c r="G11" s="10">
        <v>386186616</v>
      </c>
      <c r="H11" s="10">
        <v>1982322249</v>
      </c>
      <c r="I11" s="10">
        <v>1596135633</v>
      </c>
      <c r="J11" s="10">
        <v>289844451</v>
      </c>
      <c r="K11" s="10">
        <v>1885980084</v>
      </c>
      <c r="M11" s="7"/>
      <c r="N11" s="7"/>
      <c r="O11" s="7"/>
      <c r="P11" s="7"/>
    </row>
    <row r="12" spans="1:16" x14ac:dyDescent="0.2">
      <c r="B12" s="8" t="s">
        <v>19</v>
      </c>
      <c r="C12" s="9" t="s">
        <v>20</v>
      </c>
      <c r="D12" s="10">
        <v>69869</v>
      </c>
      <c r="E12" s="10">
        <v>65551</v>
      </c>
      <c r="F12" s="10">
        <v>6380837807</v>
      </c>
      <c r="G12" s="10">
        <v>1644464695</v>
      </c>
      <c r="H12" s="10">
        <v>8025302502</v>
      </c>
      <c r="I12" s="10">
        <v>6380837807</v>
      </c>
      <c r="J12" s="10">
        <v>1236439988</v>
      </c>
      <c r="K12" s="10">
        <v>7617277795</v>
      </c>
      <c r="M12" s="7"/>
      <c r="N12" s="7"/>
      <c r="O12" s="7"/>
      <c r="P12" s="7"/>
    </row>
    <row r="13" spans="1:16" x14ac:dyDescent="0.2">
      <c r="B13" s="8" t="s">
        <v>21</v>
      </c>
      <c r="C13" s="9" t="s">
        <v>22</v>
      </c>
      <c r="D13" s="10">
        <v>49192</v>
      </c>
      <c r="E13" s="10">
        <v>46389</v>
      </c>
      <c r="F13" s="10">
        <v>3884122523</v>
      </c>
      <c r="G13" s="10">
        <v>1152761786</v>
      </c>
      <c r="H13" s="10">
        <v>5036884309</v>
      </c>
      <c r="I13" s="10">
        <v>3884122523</v>
      </c>
      <c r="J13" s="10">
        <v>878455913</v>
      </c>
      <c r="K13" s="10">
        <v>4762578436</v>
      </c>
      <c r="M13" s="7"/>
      <c r="N13" s="7"/>
      <c r="O13" s="7"/>
      <c r="P13" s="7"/>
    </row>
    <row r="14" spans="1:16" x14ac:dyDescent="0.2">
      <c r="B14" s="8" t="s">
        <v>23</v>
      </c>
      <c r="C14" s="9" t="s">
        <v>24</v>
      </c>
      <c r="D14" s="10">
        <v>34101</v>
      </c>
      <c r="E14" s="10">
        <v>31926</v>
      </c>
      <c r="F14" s="10">
        <v>2855769092</v>
      </c>
      <c r="G14" s="10">
        <v>749489181</v>
      </c>
      <c r="H14" s="10">
        <v>3605258273</v>
      </c>
      <c r="I14" s="10">
        <v>2855769092</v>
      </c>
      <c r="J14" s="10">
        <v>534431043</v>
      </c>
      <c r="K14" s="10">
        <v>3390200135</v>
      </c>
      <c r="M14" s="7"/>
      <c r="N14" s="7"/>
      <c r="O14" s="7"/>
      <c r="P14" s="7"/>
    </row>
    <row r="15" spans="1:16" x14ac:dyDescent="0.2">
      <c r="B15" s="8" t="s">
        <v>25</v>
      </c>
      <c r="C15" s="9" t="s">
        <v>26</v>
      </c>
      <c r="D15" s="10">
        <v>95716</v>
      </c>
      <c r="E15" s="10">
        <v>89922</v>
      </c>
      <c r="F15" s="10">
        <v>8332573734</v>
      </c>
      <c r="G15" s="10">
        <v>1835963363</v>
      </c>
      <c r="H15" s="10">
        <v>10168537097</v>
      </c>
      <c r="I15" s="10">
        <v>8332573734</v>
      </c>
      <c r="J15" s="10">
        <v>1225936416</v>
      </c>
      <c r="K15" s="10">
        <v>9558510150</v>
      </c>
      <c r="M15" s="7"/>
      <c r="N15" s="7"/>
      <c r="O15" s="7"/>
      <c r="P15" s="7"/>
    </row>
    <row r="16" spans="1:16" x14ac:dyDescent="0.2">
      <c r="B16" s="8" t="s">
        <v>27</v>
      </c>
      <c r="C16" s="9" t="s">
        <v>28</v>
      </c>
      <c r="D16" s="10">
        <v>24390</v>
      </c>
      <c r="E16" s="10">
        <v>22718</v>
      </c>
      <c r="F16" s="10">
        <v>2088962370</v>
      </c>
      <c r="G16" s="10">
        <v>487988714</v>
      </c>
      <c r="H16" s="10">
        <v>2576951084</v>
      </c>
      <c r="I16" s="10">
        <v>2088962370</v>
      </c>
      <c r="J16" s="10">
        <v>338110118</v>
      </c>
      <c r="K16" s="10">
        <v>2427072488</v>
      </c>
      <c r="M16" s="7"/>
      <c r="N16" s="7"/>
      <c r="O16" s="7"/>
      <c r="P16" s="7"/>
    </row>
    <row r="17" spans="2:16" x14ac:dyDescent="0.2">
      <c r="B17" s="8" t="s">
        <v>29</v>
      </c>
      <c r="C17" s="9" t="s">
        <v>30</v>
      </c>
      <c r="D17" s="10">
        <v>56140</v>
      </c>
      <c r="E17" s="10">
        <v>52359</v>
      </c>
      <c r="F17" s="10">
        <v>4178394827</v>
      </c>
      <c r="G17" s="10">
        <v>1104306884</v>
      </c>
      <c r="H17" s="10">
        <v>5282701711</v>
      </c>
      <c r="I17" s="10">
        <v>4178394827</v>
      </c>
      <c r="J17" s="10">
        <v>788241288</v>
      </c>
      <c r="K17" s="10">
        <v>4966636115</v>
      </c>
      <c r="M17" s="7"/>
      <c r="N17" s="7"/>
      <c r="O17" s="7"/>
      <c r="P17" s="7"/>
    </row>
    <row r="18" spans="2:16" x14ac:dyDescent="0.2">
      <c r="B18" s="8" t="s">
        <v>31</v>
      </c>
      <c r="C18" s="9" t="s">
        <v>32</v>
      </c>
      <c r="D18" s="10">
        <v>3857</v>
      </c>
      <c r="E18" s="10">
        <v>3404</v>
      </c>
      <c r="F18" s="10">
        <v>327558375</v>
      </c>
      <c r="G18" s="10">
        <v>107222847</v>
      </c>
      <c r="H18" s="10">
        <v>434781222</v>
      </c>
      <c r="I18" s="10">
        <v>327558375</v>
      </c>
      <c r="J18" s="10">
        <v>57796623</v>
      </c>
      <c r="K18" s="10">
        <v>385354998</v>
      </c>
      <c r="M18" s="7"/>
      <c r="N18" s="7"/>
      <c r="O18" s="7"/>
      <c r="P18" s="7"/>
    </row>
    <row r="19" spans="2:16" x14ac:dyDescent="0.2">
      <c r="B19" s="8" t="s">
        <v>33</v>
      </c>
      <c r="C19" s="9" t="s">
        <v>34</v>
      </c>
      <c r="D19" s="10">
        <v>7593</v>
      </c>
      <c r="E19" s="10">
        <v>7177</v>
      </c>
      <c r="F19" s="10">
        <v>912999216</v>
      </c>
      <c r="G19" s="10">
        <v>254119400</v>
      </c>
      <c r="H19" s="10">
        <v>1167118616</v>
      </c>
      <c r="I19" s="10">
        <v>912999216</v>
      </c>
      <c r="J19" s="10">
        <v>195822426</v>
      </c>
      <c r="K19" s="10">
        <v>1108821642</v>
      </c>
      <c r="M19" s="7"/>
      <c r="N19" s="7"/>
      <c r="O19" s="7"/>
      <c r="P19" s="7"/>
    </row>
    <row r="20" spans="2:16" x14ac:dyDescent="0.2">
      <c r="B20" s="8" t="s">
        <v>35</v>
      </c>
      <c r="C20" s="9" t="s">
        <v>36</v>
      </c>
      <c r="D20" s="10">
        <v>819908</v>
      </c>
      <c r="E20" s="10">
        <v>746724</v>
      </c>
      <c r="F20" s="10">
        <v>66332678224</v>
      </c>
      <c r="G20" s="10">
        <v>20235249904</v>
      </c>
      <c r="H20" s="10">
        <v>86567928128</v>
      </c>
      <c r="I20" s="10">
        <v>66332678224</v>
      </c>
      <c r="J20" s="10">
        <v>13784703588</v>
      </c>
      <c r="K20" s="10">
        <v>80117381812</v>
      </c>
      <c r="M20" s="7"/>
      <c r="N20" s="7"/>
      <c r="O20" s="7"/>
      <c r="P20" s="7"/>
    </row>
    <row r="21" spans="2:16" x14ac:dyDescent="0.2">
      <c r="B21" s="8" t="s">
        <v>37</v>
      </c>
      <c r="C21" s="9" t="s">
        <v>38</v>
      </c>
      <c r="D21" s="10">
        <v>14012</v>
      </c>
      <c r="E21" s="10">
        <v>12911</v>
      </c>
      <c r="F21" s="10">
        <v>1116912146</v>
      </c>
      <c r="G21" s="10">
        <v>297400541</v>
      </c>
      <c r="H21" s="10">
        <v>1414312687</v>
      </c>
      <c r="I21" s="10">
        <v>1116912146</v>
      </c>
      <c r="J21" s="10">
        <v>204526685</v>
      </c>
      <c r="K21" s="10">
        <v>1321438831</v>
      </c>
      <c r="M21" s="7"/>
      <c r="N21" s="7"/>
      <c r="O21" s="7"/>
      <c r="P21" s="7"/>
    </row>
    <row r="22" spans="2:16" x14ac:dyDescent="0.2">
      <c r="B22" s="8" t="s">
        <v>39</v>
      </c>
      <c r="C22" s="9" t="s">
        <v>40</v>
      </c>
      <c r="D22" s="10">
        <v>4580</v>
      </c>
      <c r="E22" s="10">
        <v>4303</v>
      </c>
      <c r="F22" s="10">
        <v>450008313</v>
      </c>
      <c r="G22" s="10">
        <v>128115274</v>
      </c>
      <c r="H22" s="10">
        <v>578123587</v>
      </c>
      <c r="I22" s="10">
        <v>450008313</v>
      </c>
      <c r="J22" s="10">
        <v>102602040</v>
      </c>
      <c r="K22" s="10">
        <v>552610353</v>
      </c>
      <c r="M22" s="7"/>
      <c r="N22" s="7"/>
      <c r="O22" s="7"/>
    </row>
    <row r="23" spans="2:16" s="11" customFormat="1" ht="15" customHeight="1" x14ac:dyDescent="0.2">
      <c r="B23" s="27" t="s">
        <v>41</v>
      </c>
      <c r="C23" s="27"/>
      <c r="D23" s="30">
        <f t="shared" ref="D23:K23" si="0">SUM(D8:D22)</f>
        <v>1290009</v>
      </c>
      <c r="E23" s="30">
        <f t="shared" si="0"/>
        <v>1183857</v>
      </c>
      <c r="F23" s="30">
        <f t="shared" si="0"/>
        <v>106502652914</v>
      </c>
      <c r="G23" s="30">
        <f t="shared" si="0"/>
        <v>31483991934</v>
      </c>
      <c r="H23" s="30">
        <f t="shared" si="0"/>
        <v>137986644848</v>
      </c>
      <c r="I23" s="30">
        <f t="shared" si="0"/>
        <v>106502652914</v>
      </c>
      <c r="J23" s="30">
        <f t="shared" si="0"/>
        <v>21915254811</v>
      </c>
      <c r="K23" s="30">
        <f t="shared" si="0"/>
        <v>128417907725</v>
      </c>
      <c r="M23" s="12"/>
      <c r="N23" s="12"/>
      <c r="O23" s="12"/>
    </row>
    <row r="24" spans="2:16" ht="15" customHeight="1" x14ac:dyDescent="0.2">
      <c r="B24" s="28"/>
      <c r="C24" s="28"/>
      <c r="D24" s="31"/>
      <c r="E24" s="31"/>
      <c r="F24" s="31"/>
      <c r="G24" s="31"/>
      <c r="H24" s="31"/>
      <c r="I24" s="31"/>
      <c r="J24" s="31"/>
      <c r="K24" s="31"/>
      <c r="M24" s="7"/>
      <c r="N24" s="7"/>
      <c r="O24" s="7"/>
    </row>
    <row r="25" spans="2:16" ht="15.75" customHeight="1" thickBot="1" x14ac:dyDescent="0.25">
      <c r="B25" s="29"/>
      <c r="C25" s="29"/>
      <c r="D25" s="32"/>
      <c r="E25" s="32"/>
      <c r="F25" s="32"/>
      <c r="G25" s="32"/>
      <c r="H25" s="32"/>
      <c r="I25" s="32"/>
      <c r="J25" s="32"/>
      <c r="K25" s="32"/>
      <c r="M25" s="7"/>
      <c r="N25" s="7"/>
      <c r="O25" s="7"/>
    </row>
    <row r="26" spans="2:16" ht="12.75" customHeight="1" x14ac:dyDescent="0.2">
      <c r="B26" s="13"/>
      <c r="C26" s="14"/>
      <c r="D26" s="15"/>
      <c r="E26" s="26"/>
      <c r="F26" s="5"/>
      <c r="M26" s="7"/>
      <c r="N26" s="7"/>
      <c r="O26" s="7"/>
    </row>
    <row r="27" spans="2:16" x14ac:dyDescent="0.2">
      <c r="B27" s="2" t="s">
        <v>46</v>
      </c>
      <c r="C27" s="16"/>
      <c r="D27" s="17"/>
      <c r="E27" s="17"/>
    </row>
    <row r="28" spans="2:16" x14ac:dyDescent="0.2">
      <c r="B28" s="2"/>
      <c r="C28" s="16"/>
      <c r="D28" s="17"/>
      <c r="E28" s="17"/>
    </row>
    <row r="29" spans="2:16" x14ac:dyDescent="0.2">
      <c r="B29" s="18" t="s">
        <v>42</v>
      </c>
      <c r="C29" s="16"/>
      <c r="D29" s="17"/>
      <c r="E29" s="17"/>
    </row>
    <row r="30" spans="2:16" x14ac:dyDescent="0.2">
      <c r="B30" s="5" t="s">
        <v>43</v>
      </c>
      <c r="C30" s="16"/>
      <c r="D30" s="5"/>
      <c r="E30" s="5"/>
    </row>
    <row r="31" spans="2:16" x14ac:dyDescent="0.2">
      <c r="B31" s="5" t="s">
        <v>44</v>
      </c>
      <c r="C31" s="16"/>
      <c r="D31" s="19"/>
      <c r="E31" s="19"/>
    </row>
    <row r="32" spans="2:16" ht="12" customHeight="1" x14ac:dyDescent="0.2">
      <c r="B32" s="4" t="s">
        <v>47</v>
      </c>
      <c r="C32" s="20"/>
      <c r="D32" s="20"/>
      <c r="E32" s="20"/>
    </row>
    <row r="33" spans="2:12" x14ac:dyDescent="0.2">
      <c r="C33" s="22"/>
      <c r="D33" s="23"/>
      <c r="E33" s="23"/>
    </row>
    <row r="34" spans="2:12" x14ac:dyDescent="0.2">
      <c r="C34" s="22"/>
      <c r="D34" s="23"/>
      <c r="E34" s="23"/>
    </row>
    <row r="35" spans="2:12" x14ac:dyDescent="0.2">
      <c r="C35" s="22"/>
      <c r="D35" s="23"/>
      <c r="E35" s="23"/>
    </row>
    <row r="36" spans="2:12" x14ac:dyDescent="0.2">
      <c r="C36" s="24"/>
      <c r="D36" s="22"/>
      <c r="E36" s="22"/>
      <c r="F36" s="22"/>
      <c r="G36" s="22"/>
      <c r="H36" s="22"/>
      <c r="I36" s="22"/>
      <c r="J36" s="22"/>
      <c r="K36" s="22"/>
      <c r="L36" s="22"/>
    </row>
    <row r="37" spans="2:12" x14ac:dyDescent="0.2">
      <c r="C37" s="24"/>
      <c r="D37" s="24"/>
      <c r="E37" s="24"/>
      <c r="F37" s="22"/>
      <c r="G37" s="22"/>
      <c r="H37" s="22"/>
      <c r="I37" s="22"/>
      <c r="J37" s="22"/>
      <c r="K37" s="22"/>
      <c r="L37" s="22"/>
    </row>
    <row r="38" spans="2:12" x14ac:dyDescent="0.2">
      <c r="C38" s="24"/>
      <c r="D38" s="24"/>
      <c r="E38" s="24"/>
      <c r="F38" s="22"/>
      <c r="G38" s="22"/>
      <c r="H38" s="22"/>
      <c r="I38" s="22"/>
      <c r="J38" s="22"/>
      <c r="K38" s="22"/>
      <c r="L38" s="22"/>
    </row>
    <row r="39" spans="2:12" x14ac:dyDescent="0.2">
      <c r="C39" s="24"/>
      <c r="D39" s="24"/>
      <c r="E39" s="24"/>
      <c r="F39" s="22"/>
      <c r="G39" s="22"/>
      <c r="H39" s="22"/>
      <c r="I39" s="22"/>
      <c r="J39" s="22"/>
      <c r="K39" s="22"/>
      <c r="L39" s="22"/>
    </row>
    <row r="40" spans="2:12" x14ac:dyDescent="0.2">
      <c r="C40" s="24"/>
      <c r="D40" s="24"/>
      <c r="E40" s="24"/>
      <c r="F40" s="22"/>
      <c r="G40" s="22"/>
      <c r="H40" s="22"/>
      <c r="I40" s="22"/>
      <c r="J40" s="22"/>
      <c r="K40" s="22"/>
      <c r="L40" s="22"/>
    </row>
    <row r="41" spans="2:12" x14ac:dyDescent="0.2">
      <c r="C41" s="24"/>
      <c r="D41" s="24"/>
      <c r="E41" s="24"/>
      <c r="F41" s="22"/>
      <c r="G41" s="22"/>
      <c r="H41" s="22"/>
      <c r="I41" s="22"/>
      <c r="J41" s="22"/>
      <c r="K41" s="22"/>
      <c r="L41" s="22"/>
    </row>
    <row r="42" spans="2:12" x14ac:dyDescent="0.2">
      <c r="B42" s="4"/>
      <c r="C42" s="24"/>
      <c r="D42" s="24"/>
      <c r="E42" s="24"/>
      <c r="F42" s="22"/>
      <c r="G42" s="22"/>
      <c r="H42" s="22"/>
      <c r="I42" s="22"/>
      <c r="J42" s="22"/>
      <c r="K42" s="22"/>
      <c r="L42" s="22"/>
    </row>
    <row r="43" spans="2:12" x14ac:dyDescent="0.2">
      <c r="B43" s="4"/>
      <c r="C43" s="24"/>
      <c r="D43" s="24"/>
      <c r="E43" s="24"/>
      <c r="F43" s="22"/>
      <c r="G43" s="22"/>
      <c r="H43" s="22"/>
      <c r="I43" s="22"/>
      <c r="J43" s="22"/>
      <c r="K43" s="22"/>
      <c r="L43" s="22"/>
    </row>
    <row r="44" spans="2:12" x14ac:dyDescent="0.2">
      <c r="B44" s="4"/>
      <c r="C44" s="24"/>
      <c r="D44" s="24"/>
      <c r="E44" s="24"/>
      <c r="F44" s="22"/>
      <c r="G44" s="22"/>
      <c r="H44" s="22"/>
      <c r="I44" s="22"/>
      <c r="J44" s="22"/>
      <c r="K44" s="22"/>
      <c r="L44" s="22"/>
    </row>
    <row r="45" spans="2:12" x14ac:dyDescent="0.2">
      <c r="B45" s="4"/>
      <c r="C45" s="24"/>
      <c r="D45" s="24"/>
      <c r="E45" s="24"/>
      <c r="F45" s="22"/>
      <c r="G45" s="22"/>
      <c r="H45" s="22"/>
      <c r="I45" s="22"/>
      <c r="J45" s="22"/>
      <c r="K45" s="22"/>
      <c r="L45" s="22"/>
    </row>
    <row r="46" spans="2:12" x14ac:dyDescent="0.2">
      <c r="B46" s="4"/>
      <c r="C46" s="24"/>
      <c r="D46" s="24"/>
      <c r="E46" s="24"/>
      <c r="F46" s="22"/>
      <c r="G46" s="22"/>
      <c r="H46" s="22"/>
      <c r="I46" s="22"/>
      <c r="J46" s="22"/>
      <c r="K46" s="22"/>
      <c r="L46" s="22"/>
    </row>
    <row r="47" spans="2:12" x14ac:dyDescent="0.2">
      <c r="B47" s="4"/>
      <c r="C47" s="24"/>
      <c r="D47" s="24"/>
      <c r="E47" s="24"/>
      <c r="F47" s="22"/>
      <c r="G47" s="22"/>
      <c r="H47" s="22"/>
      <c r="I47" s="22"/>
      <c r="J47" s="22"/>
      <c r="K47" s="22"/>
      <c r="L47" s="22"/>
    </row>
    <row r="48" spans="2:12" x14ac:dyDescent="0.2">
      <c r="B48" s="4"/>
      <c r="C48" s="24"/>
      <c r="D48" s="24"/>
      <c r="E48" s="24"/>
      <c r="F48" s="22"/>
      <c r="G48" s="22"/>
      <c r="H48" s="22"/>
      <c r="I48" s="22"/>
      <c r="J48" s="22"/>
      <c r="K48" s="22"/>
      <c r="L48" s="22"/>
    </row>
    <row r="49" spans="2:12" x14ac:dyDescent="0.2">
      <c r="B49" s="4"/>
      <c r="C49" s="24"/>
      <c r="D49" s="24"/>
      <c r="E49" s="24"/>
      <c r="F49" s="22"/>
      <c r="G49" s="22"/>
      <c r="H49" s="22"/>
      <c r="I49" s="22"/>
      <c r="J49" s="22"/>
      <c r="K49" s="22"/>
      <c r="L49" s="22"/>
    </row>
    <row r="50" spans="2:12" x14ac:dyDescent="0.2">
      <c r="C50" s="24"/>
      <c r="D50" s="24"/>
      <c r="E50" s="24"/>
      <c r="F50" s="22"/>
      <c r="G50" s="22"/>
      <c r="H50" s="22"/>
      <c r="I50" s="22"/>
      <c r="J50" s="22"/>
      <c r="K50" s="22"/>
      <c r="L50" s="22"/>
    </row>
    <row r="51" spans="2:12" x14ac:dyDescent="0.2">
      <c r="C51" s="24"/>
      <c r="D51" s="24"/>
      <c r="E51" s="24"/>
      <c r="F51" s="22"/>
      <c r="G51" s="22"/>
      <c r="H51" s="22"/>
      <c r="I51" s="22"/>
      <c r="J51" s="22"/>
      <c r="K51" s="22"/>
      <c r="L51" s="22"/>
    </row>
    <row r="52" spans="2:12" x14ac:dyDescent="0.2">
      <c r="C52" s="22"/>
      <c r="D52" s="22"/>
      <c r="E52" s="22"/>
      <c r="F52" s="22"/>
      <c r="G52" s="22"/>
      <c r="H52" s="22"/>
      <c r="I52" s="22"/>
      <c r="J52" s="22"/>
      <c r="K52" s="22"/>
      <c r="L52" s="22"/>
    </row>
    <row r="53" spans="2:12" x14ac:dyDescent="0.2">
      <c r="C53" s="24"/>
      <c r="D53" s="24"/>
      <c r="E53" s="24"/>
      <c r="F53" s="22"/>
      <c r="G53" s="22"/>
      <c r="H53" s="22"/>
      <c r="I53" s="22"/>
      <c r="J53" s="22"/>
      <c r="K53" s="22"/>
      <c r="L53" s="22"/>
    </row>
    <row r="54" spans="2:12" x14ac:dyDescent="0.2">
      <c r="C54" s="22"/>
      <c r="D54" s="22"/>
      <c r="E54" s="22"/>
      <c r="F54" s="22"/>
      <c r="G54" s="22"/>
      <c r="H54" s="22"/>
      <c r="I54" s="22"/>
      <c r="J54" s="22"/>
      <c r="K54" s="22"/>
      <c r="L54" s="22"/>
    </row>
    <row r="55" spans="2:12" x14ac:dyDescent="0.2">
      <c r="E55" s="23"/>
    </row>
    <row r="56" spans="2:12" x14ac:dyDescent="0.2">
      <c r="E56" s="23"/>
    </row>
    <row r="57" spans="2:12" x14ac:dyDescent="0.2">
      <c r="E57" s="23"/>
    </row>
    <row r="58" spans="2:12" x14ac:dyDescent="0.2">
      <c r="E58" s="23"/>
    </row>
    <row r="59" spans="2:12" x14ac:dyDescent="0.2">
      <c r="E59" s="23"/>
    </row>
  </sheetData>
  <mergeCells count="23">
    <mergeCell ref="J6:J7"/>
    <mergeCell ref="K6:K7"/>
    <mergeCell ref="H23:H25"/>
    <mergeCell ref="G23:G25"/>
    <mergeCell ref="F23:F25"/>
    <mergeCell ref="H6:H7"/>
    <mergeCell ref="I23:I25"/>
    <mergeCell ref="B23:C25"/>
    <mergeCell ref="D23:D25"/>
    <mergeCell ref="E23:E25"/>
    <mergeCell ref="C1:D1"/>
    <mergeCell ref="B2:K2"/>
    <mergeCell ref="B3:K3"/>
    <mergeCell ref="B5:C7"/>
    <mergeCell ref="D5:D7"/>
    <mergeCell ref="E5:E7"/>
    <mergeCell ref="F5:H5"/>
    <mergeCell ref="I5:K5"/>
    <mergeCell ref="F6:F7"/>
    <mergeCell ref="G6:G7"/>
    <mergeCell ref="J23:J25"/>
    <mergeCell ref="K23:K25"/>
    <mergeCell ref="I6:I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cp:lastModifiedBy>
  <dcterms:created xsi:type="dcterms:W3CDTF">2017-06-29T13:42:26Z</dcterms:created>
  <dcterms:modified xsi:type="dcterms:W3CDTF">2018-05-31T11:16:11Z</dcterms:modified>
</cp:coreProperties>
</file>