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QUEZADA\DOCUMEN\Anuario\Anuario 2017\"/>
    </mc:Choice>
  </mc:AlternateContent>
  <bookViews>
    <workbookView xWindow="0" yWindow="0" windowWidth="20490" windowHeight="7230"/>
  </bookViews>
  <sheets>
    <sheet name="A.13"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F10" i="1"/>
  <c r="F11" i="1"/>
  <c r="F12" i="1"/>
  <c r="F13" i="1"/>
  <c r="F14" i="1"/>
  <c r="F15" i="1"/>
  <c r="F16" i="1"/>
  <c r="F17" i="1"/>
  <c r="F18" i="1"/>
  <c r="F19" i="1"/>
  <c r="F20" i="1"/>
  <c r="F21" i="1"/>
  <c r="F22" i="1"/>
  <c r="F23" i="1"/>
  <c r="F8" i="1"/>
</calcChain>
</file>

<file path=xl/sharedStrings.xml><?xml version="1.0" encoding="utf-8"?>
<sst xmlns="http://schemas.openxmlformats.org/spreadsheetml/2006/main" count="43" uniqueCount="43">
  <si>
    <t>A.13</t>
  </si>
  <si>
    <t>Número de empresas que liquidaron gastos de capacitación distribuidas por regiones</t>
  </si>
  <si>
    <t>Región</t>
  </si>
  <si>
    <t>Empresas que usaron Impulsa Personas (1)</t>
  </si>
  <si>
    <t>Empresas que usaron Impulsa Personas intermediadas por OTIC</t>
  </si>
  <si>
    <t>Proporción de empresas que hacen uso de Impulsa Personas por medio de OTIC</t>
  </si>
  <si>
    <t>I</t>
  </si>
  <si>
    <t>Tarapacá</t>
  </si>
  <si>
    <t>II</t>
  </si>
  <si>
    <t>Antofagasta</t>
  </si>
  <si>
    <t>III</t>
  </si>
  <si>
    <t>Atacama</t>
  </si>
  <si>
    <t>IV</t>
  </si>
  <si>
    <t>Coquimbo</t>
  </si>
  <si>
    <t>V</t>
  </si>
  <si>
    <t>Valparaíso</t>
  </si>
  <si>
    <t>VI</t>
  </si>
  <si>
    <t>O'Higgins</t>
  </si>
  <si>
    <t>VII</t>
  </si>
  <si>
    <t>Maule</t>
  </si>
  <si>
    <t>VIII</t>
  </si>
  <si>
    <t>Biobío</t>
  </si>
  <si>
    <t>IX</t>
  </si>
  <si>
    <t>Araucanía</t>
  </si>
  <si>
    <t>X</t>
  </si>
  <si>
    <t>Los Lagos</t>
  </si>
  <si>
    <t>XI</t>
  </si>
  <si>
    <t>Aysén</t>
  </si>
  <si>
    <t>XII</t>
  </si>
  <si>
    <t>Magallanes</t>
  </si>
  <si>
    <t>XIII</t>
  </si>
  <si>
    <t>Metropolitana</t>
  </si>
  <si>
    <t>XIV</t>
  </si>
  <si>
    <t>Los Ríos</t>
  </si>
  <si>
    <t>XV</t>
  </si>
  <si>
    <t>Arica y Parinacota</t>
  </si>
  <si>
    <t>Total empresas rut únicos a nivel regional</t>
  </si>
  <si>
    <t>Total empresas rut únicos a nivel regional y nacional (2)</t>
  </si>
  <si>
    <t>Observaciones:</t>
  </si>
  <si>
    <t xml:space="preserve">(1) El criterio para el cálculo de ese total es que las empresas no pueden estar duplicadas dentro de la región de la acción respectiva. No obstante, si puede que una empresa haya realizado capacitación con el sistema de Impulsa Personas (ex Franquicia Tributaria) en más de una región. </t>
  </si>
  <si>
    <t>(2) El criterio para el cálculo de ese total es que las empresas no pueden estar duplicadas a nivel regional y nacional.</t>
  </si>
  <si>
    <t>Sistema de capacitación en la empresa vía Impulsa Personas (ex Franquicia Tributaria) año 2017</t>
  </si>
  <si>
    <r>
      <rPr>
        <b/>
        <sz val="9"/>
        <rFont val="Calibri"/>
        <family val="2"/>
        <scheme val="minor"/>
      </rPr>
      <t>Fuente:</t>
    </r>
    <r>
      <rPr>
        <sz val="9"/>
        <rFont val="Calibri"/>
        <family val="2"/>
        <scheme val="minor"/>
      </rPr>
      <t xml:space="preserve"> Bases administrativas de Impulsa Personas año 2017, correspondiente al total de acciones liquidadas.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</si>
</sst>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_-* #,##0_-;\-* #,##0_-;_-* &quot;-&quot;??_-;_-@_-"/>
    <numFmt numFmtId="166" formatCode="0.0%"/>
  </numFmts>
  <fonts count="13" x14ac:knownFonts="1">
    <font>
      <sz val="11"/>
      <color theme="1"/>
      <name val="Calibri"/>
      <family val="2"/>
      <scheme val="minor"/>
    </font>
    <font>
      <sz val="11"/>
      <color theme="1"/>
      <name val="Calibri"/>
      <family val="2"/>
      <scheme val="minor"/>
    </font>
    <font>
      <b/>
      <sz val="10"/>
      <name val="Calibri"/>
      <family val="2"/>
      <scheme val="minor"/>
    </font>
    <font>
      <sz val="10"/>
      <name val="Arial"/>
      <family val="2"/>
    </font>
    <font>
      <sz val="9"/>
      <name val="Calibri"/>
      <family val="2"/>
      <scheme val="minor"/>
    </font>
    <font>
      <sz val="11"/>
      <name val="Calibri"/>
      <family val="2"/>
      <scheme val="minor"/>
    </font>
    <font>
      <sz val="9"/>
      <color theme="1"/>
      <name val="Calibri"/>
      <family val="2"/>
      <scheme val="minor"/>
    </font>
    <font>
      <b/>
      <sz val="11"/>
      <name val="Calibri"/>
      <family val="2"/>
      <scheme val="minor"/>
    </font>
    <font>
      <sz val="10"/>
      <name val="Calibri"/>
      <family val="2"/>
      <scheme val="minor"/>
    </font>
    <font>
      <b/>
      <sz val="9"/>
      <name val="Calibri"/>
      <family val="2"/>
      <scheme val="minor"/>
    </font>
    <font>
      <b/>
      <sz val="9"/>
      <color theme="1"/>
      <name val="Calibri"/>
      <family val="2"/>
      <scheme val="minor"/>
    </font>
    <font>
      <sz val="9"/>
      <color indexed="8"/>
      <name val="Calibri"/>
      <family val="2"/>
      <scheme val="minor"/>
    </font>
    <font>
      <b/>
      <u/>
      <sz val="9"/>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cellStyleXfs>
  <cellXfs count="47">
    <xf numFmtId="0" fontId="0" fillId="0" borderId="0" xfId="0"/>
    <xf numFmtId="0" fontId="2" fillId="2" borderId="0" xfId="0" applyFont="1" applyFill="1" applyAlignment="1">
      <alignment horizontal="center"/>
    </xf>
    <xf numFmtId="0" fontId="4" fillId="2" borderId="0" xfId="3" applyFont="1" applyFill="1"/>
    <xf numFmtId="0" fontId="6" fillId="2" borderId="0" xfId="0" applyFont="1" applyFill="1"/>
    <xf numFmtId="0" fontId="9" fillId="2" borderId="0" xfId="3" applyFont="1" applyFill="1" applyBorder="1" applyAlignment="1">
      <alignment horizontal="center"/>
    </xf>
    <xf numFmtId="0" fontId="9" fillId="2" borderId="0" xfId="3" applyFont="1" applyFill="1" applyBorder="1"/>
    <xf numFmtId="3" fontId="11" fillId="0" borderId="0" xfId="1" applyNumberFormat="1" applyFont="1" applyFill="1" applyBorder="1" applyAlignment="1">
      <alignment horizontal="right" vertical="top" indent="1"/>
    </xf>
    <xf numFmtId="164" fontId="4" fillId="0" borderId="0" xfId="1" applyNumberFormat="1" applyFont="1" applyFill="1" applyBorder="1" applyAlignment="1">
      <alignment horizontal="right" vertical="center"/>
    </xf>
    <xf numFmtId="3" fontId="6" fillId="2" borderId="0" xfId="0" applyNumberFormat="1" applyFont="1" applyFill="1"/>
    <xf numFmtId="0" fontId="9" fillId="2" borderId="0" xfId="0" applyFont="1" applyFill="1" applyBorder="1" applyAlignment="1">
      <alignment horizontal="center"/>
    </xf>
    <xf numFmtId="0" fontId="9" fillId="2" borderId="0" xfId="0" applyFont="1" applyFill="1" applyBorder="1" applyAlignment="1">
      <alignment horizontal="left"/>
    </xf>
    <xf numFmtId="0" fontId="9" fillId="2" borderId="4" xfId="0" applyFont="1" applyFill="1" applyBorder="1" applyAlignment="1">
      <alignment horizontal="center"/>
    </xf>
    <xf numFmtId="0" fontId="9" fillId="2" borderId="4" xfId="0" applyFont="1" applyFill="1" applyBorder="1" applyAlignment="1">
      <alignment horizontal="left"/>
    </xf>
    <xf numFmtId="3" fontId="11" fillId="0" borderId="4" xfId="1" applyNumberFormat="1" applyFont="1" applyFill="1" applyBorder="1" applyAlignment="1">
      <alignment horizontal="right" vertical="top" indent="1"/>
    </xf>
    <xf numFmtId="164" fontId="4" fillId="0" borderId="4" xfId="1" applyNumberFormat="1" applyFont="1" applyFill="1" applyBorder="1" applyAlignment="1">
      <alignment horizontal="right" vertical="center"/>
    </xf>
    <xf numFmtId="164" fontId="9" fillId="2" borderId="0" xfId="1" applyNumberFormat="1" applyFont="1" applyFill="1" applyBorder="1" applyAlignment="1">
      <alignment horizontal="right" vertical="center"/>
    </xf>
    <xf numFmtId="1" fontId="9" fillId="2" borderId="3" xfId="3" applyNumberFormat="1" applyFont="1" applyFill="1" applyBorder="1" applyAlignment="1">
      <alignment vertical="center"/>
    </xf>
    <xf numFmtId="164" fontId="9" fillId="2" borderId="3" xfId="1" applyNumberFormat="1" applyFont="1" applyFill="1" applyBorder="1" applyAlignment="1">
      <alignment horizontal="right" vertical="center"/>
    </xf>
    <xf numFmtId="9" fontId="9" fillId="2" borderId="3" xfId="2" applyFont="1" applyFill="1" applyBorder="1" applyAlignment="1">
      <alignment horizontal="center" vertical="center"/>
    </xf>
    <xf numFmtId="1" fontId="9" fillId="2" borderId="0" xfId="3" applyNumberFormat="1" applyFont="1" applyFill="1" applyBorder="1" applyAlignment="1">
      <alignment vertical="center"/>
    </xf>
    <xf numFmtId="165" fontId="9" fillId="2" borderId="0" xfId="1" applyNumberFormat="1" applyFont="1" applyFill="1" applyBorder="1" applyAlignment="1">
      <alignment horizontal="center" vertical="center"/>
    </xf>
    <xf numFmtId="165" fontId="9" fillId="0" borderId="0" xfId="1" applyNumberFormat="1" applyFont="1" applyFill="1" applyBorder="1" applyAlignment="1">
      <alignment horizontal="center" vertical="center"/>
    </xf>
    <xf numFmtId="164" fontId="9" fillId="2" borderId="0" xfId="1" applyNumberFormat="1" applyFont="1" applyFill="1" applyBorder="1" applyAlignment="1">
      <alignment horizontal="right" vertical="center" indent="1"/>
    </xf>
    <xf numFmtId="0" fontId="4" fillId="2" borderId="0" xfId="0" applyFont="1" applyFill="1"/>
    <xf numFmtId="0" fontId="4" fillId="2" borderId="0" xfId="3" applyFont="1" applyFill="1" applyBorder="1"/>
    <xf numFmtId="3" fontId="4" fillId="2" borderId="0" xfId="3" applyNumberFormat="1" applyFont="1" applyFill="1" applyBorder="1" applyAlignment="1">
      <alignment horizontal="right" vertical="center" indent="1"/>
    </xf>
    <xf numFmtId="0" fontId="12" fillId="2" borderId="0" xfId="3" applyFont="1" applyFill="1" applyBorder="1"/>
    <xf numFmtId="0" fontId="4" fillId="2" borderId="0" xfId="1" applyNumberFormat="1" applyFont="1" applyFill="1" applyAlignment="1">
      <alignment vertical="top"/>
    </xf>
    <xf numFmtId="0" fontId="4" fillId="2" borderId="0" xfId="1" applyNumberFormat="1" applyFont="1" applyFill="1" applyAlignment="1">
      <alignment vertical="top" wrapText="1"/>
    </xf>
    <xf numFmtId="0" fontId="4" fillId="2" borderId="0" xfId="0" applyFont="1" applyFill="1" applyAlignment="1">
      <alignment vertical="center"/>
    </xf>
    <xf numFmtId="0" fontId="9" fillId="2" borderId="0" xfId="3" applyFont="1" applyFill="1"/>
    <xf numFmtId="166" fontId="4" fillId="0" borderId="0" xfId="2" applyNumberFormat="1" applyFont="1" applyFill="1" applyBorder="1" applyAlignment="1">
      <alignment horizontal="center" vertical="center"/>
    </xf>
    <xf numFmtId="166" fontId="9" fillId="0" borderId="1" xfId="2" applyNumberFormat="1" applyFont="1" applyFill="1" applyBorder="1" applyAlignment="1">
      <alignment horizontal="center" vertical="center"/>
    </xf>
    <xf numFmtId="1" fontId="9" fillId="2" borderId="0" xfId="3" applyNumberFormat="1" applyFont="1" applyFill="1" applyBorder="1" applyAlignment="1">
      <alignment horizontal="left" vertical="center"/>
    </xf>
    <xf numFmtId="0" fontId="5" fillId="2" borderId="0" xfId="0" applyFont="1" applyFill="1" applyAlignment="1">
      <alignment horizontal="center"/>
    </xf>
    <xf numFmtId="0" fontId="7" fillId="2" borderId="0" xfId="3" applyFont="1" applyFill="1" applyAlignment="1">
      <alignment horizontal="center"/>
    </xf>
    <xf numFmtId="0" fontId="8" fillId="2" borderId="0" xfId="3" applyFont="1" applyFill="1" applyAlignment="1">
      <alignment horizontal="center" wrapText="1"/>
    </xf>
    <xf numFmtId="0" fontId="9" fillId="2" borderId="1" xfId="3" applyFont="1" applyFill="1" applyBorder="1" applyAlignment="1">
      <alignment horizontal="center" vertical="center"/>
    </xf>
    <xf numFmtId="0" fontId="9" fillId="2" borderId="0" xfId="3" applyFont="1" applyFill="1" applyBorder="1" applyAlignment="1">
      <alignment horizontal="center" vertical="center"/>
    </xf>
    <xf numFmtId="0" fontId="9" fillId="2" borderId="3" xfId="3" applyFont="1" applyFill="1" applyBorder="1" applyAlignment="1">
      <alignment horizontal="center" vertical="center"/>
    </xf>
    <xf numFmtId="0" fontId="9" fillId="2" borderId="2" xfId="3" applyFont="1" applyFill="1" applyBorder="1" applyAlignment="1">
      <alignment horizontal="center"/>
    </xf>
    <xf numFmtId="0" fontId="9" fillId="2" borderId="0"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9" fillId="0" borderId="0" xfId="3" applyFont="1" applyFill="1" applyBorder="1" applyAlignment="1">
      <alignment horizontal="center" vertical="center" wrapText="1"/>
    </xf>
    <xf numFmtId="0" fontId="9" fillId="0" borderId="3" xfId="3"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cellXfs>
  <cellStyles count="4">
    <cellStyle name="Millares" xfId="1" builtinId="3"/>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workbookViewId="0"/>
  </sheetViews>
  <sheetFormatPr baseColWidth="10" defaultRowHeight="12" x14ac:dyDescent="0.2"/>
  <cols>
    <col min="1" max="1" width="8.28515625" style="3" customWidth="1"/>
    <col min="2" max="2" width="10" style="3" customWidth="1"/>
    <col min="3" max="3" width="31.28515625" style="3" customWidth="1"/>
    <col min="4" max="4" width="23.85546875" style="3" customWidth="1"/>
    <col min="5" max="5" width="25" style="3" customWidth="1"/>
    <col min="6" max="6" width="39.7109375" style="3" customWidth="1"/>
    <col min="7" max="16384" width="11.42578125" style="3"/>
  </cols>
  <sheetData>
    <row r="1" spans="1:10" ht="15" x14ac:dyDescent="0.25">
      <c r="A1" s="1" t="s">
        <v>0</v>
      </c>
      <c r="B1" s="2"/>
      <c r="C1" s="34"/>
      <c r="D1" s="34"/>
      <c r="E1" s="34"/>
      <c r="F1" s="2"/>
    </row>
    <row r="2" spans="1:10" ht="15" x14ac:dyDescent="0.25">
      <c r="A2" s="2"/>
      <c r="B2" s="35" t="s">
        <v>41</v>
      </c>
      <c r="C2" s="35"/>
      <c r="D2" s="35"/>
      <c r="E2" s="35"/>
      <c r="F2" s="35"/>
    </row>
    <row r="3" spans="1:10" ht="12.75" customHeight="1" x14ac:dyDescent="0.2">
      <c r="A3" s="2"/>
      <c r="B3" s="36" t="s">
        <v>1</v>
      </c>
      <c r="C3" s="36"/>
      <c r="D3" s="36"/>
      <c r="E3" s="36"/>
      <c r="F3" s="36"/>
    </row>
    <row r="4" spans="1:10" x14ac:dyDescent="0.2">
      <c r="A4" s="2"/>
      <c r="B4" s="4"/>
      <c r="C4" s="4"/>
      <c r="D4" s="4"/>
      <c r="E4" s="4"/>
      <c r="F4" s="2"/>
    </row>
    <row r="5" spans="1:10" x14ac:dyDescent="0.2">
      <c r="A5" s="2"/>
      <c r="B5" s="37" t="s">
        <v>2</v>
      </c>
      <c r="C5" s="37"/>
      <c r="D5" s="40">
        <v>2017</v>
      </c>
      <c r="E5" s="40"/>
      <c r="F5" s="40"/>
    </row>
    <row r="6" spans="1:10" x14ac:dyDescent="0.2">
      <c r="A6" s="2"/>
      <c r="B6" s="38"/>
      <c r="C6" s="38"/>
      <c r="D6" s="41" t="s">
        <v>3</v>
      </c>
      <c r="E6" s="43" t="s">
        <v>4</v>
      </c>
      <c r="F6" s="45" t="s">
        <v>5</v>
      </c>
    </row>
    <row r="7" spans="1:10" ht="15.75" customHeight="1" thickBot="1" x14ac:dyDescent="0.25">
      <c r="A7" s="2"/>
      <c r="B7" s="39"/>
      <c r="C7" s="39"/>
      <c r="D7" s="42"/>
      <c r="E7" s="44"/>
      <c r="F7" s="46"/>
    </row>
    <row r="8" spans="1:10" x14ac:dyDescent="0.2">
      <c r="A8" s="2"/>
      <c r="B8" s="4" t="s">
        <v>6</v>
      </c>
      <c r="C8" s="5" t="s">
        <v>7</v>
      </c>
      <c r="D8" s="6">
        <v>226</v>
      </c>
      <c r="E8" s="7">
        <v>203</v>
      </c>
      <c r="F8" s="31">
        <f>E8/D8</f>
        <v>0.89823008849557517</v>
      </c>
    </row>
    <row r="9" spans="1:10" x14ac:dyDescent="0.2">
      <c r="A9" s="2"/>
      <c r="B9" s="4" t="s">
        <v>8</v>
      </c>
      <c r="C9" s="5" t="s">
        <v>9</v>
      </c>
      <c r="D9" s="6">
        <v>625</v>
      </c>
      <c r="E9" s="7">
        <v>540</v>
      </c>
      <c r="F9" s="31">
        <f t="shared" ref="F9:F23" si="0">E9/D9</f>
        <v>0.86399999999999999</v>
      </c>
      <c r="J9" s="8"/>
    </row>
    <row r="10" spans="1:10" x14ac:dyDescent="0.2">
      <c r="A10" s="2"/>
      <c r="B10" s="4" t="s">
        <v>10</v>
      </c>
      <c r="C10" s="5" t="s">
        <v>11</v>
      </c>
      <c r="D10" s="6">
        <v>210</v>
      </c>
      <c r="E10" s="7">
        <v>190</v>
      </c>
      <c r="F10" s="31">
        <f t="shared" si="0"/>
        <v>0.90476190476190477</v>
      </c>
      <c r="J10" s="8"/>
    </row>
    <row r="11" spans="1:10" x14ac:dyDescent="0.2">
      <c r="A11" s="2"/>
      <c r="B11" s="4" t="s">
        <v>12</v>
      </c>
      <c r="C11" s="5" t="s">
        <v>13</v>
      </c>
      <c r="D11" s="6">
        <v>482</v>
      </c>
      <c r="E11" s="7">
        <v>364</v>
      </c>
      <c r="F11" s="31">
        <f t="shared" si="0"/>
        <v>0.75518672199170123</v>
      </c>
      <c r="J11" s="8"/>
    </row>
    <row r="12" spans="1:10" x14ac:dyDescent="0.2">
      <c r="A12" s="2"/>
      <c r="B12" s="4" t="s">
        <v>14</v>
      </c>
      <c r="C12" s="5" t="s">
        <v>15</v>
      </c>
      <c r="D12" s="6">
        <v>1439</v>
      </c>
      <c r="E12" s="7">
        <v>965</v>
      </c>
      <c r="F12" s="31">
        <f t="shared" si="0"/>
        <v>0.67060458651841559</v>
      </c>
      <c r="J12" s="8"/>
    </row>
    <row r="13" spans="1:10" x14ac:dyDescent="0.2">
      <c r="A13" s="2"/>
      <c r="B13" s="4" t="s">
        <v>16</v>
      </c>
      <c r="C13" s="5" t="s">
        <v>17</v>
      </c>
      <c r="D13" s="6">
        <v>982</v>
      </c>
      <c r="E13" s="7">
        <v>642</v>
      </c>
      <c r="F13" s="31">
        <f t="shared" si="0"/>
        <v>0.65376782077393081</v>
      </c>
      <c r="J13" s="8"/>
    </row>
    <row r="14" spans="1:10" x14ac:dyDescent="0.2">
      <c r="A14" s="2"/>
      <c r="B14" s="4" t="s">
        <v>18</v>
      </c>
      <c r="C14" s="5" t="s">
        <v>19</v>
      </c>
      <c r="D14" s="6">
        <v>918</v>
      </c>
      <c r="E14" s="7">
        <v>625</v>
      </c>
      <c r="F14" s="31">
        <f t="shared" si="0"/>
        <v>0.68082788671023964</v>
      </c>
      <c r="J14" s="8"/>
    </row>
    <row r="15" spans="1:10" x14ac:dyDescent="0.2">
      <c r="A15" s="2"/>
      <c r="B15" s="4" t="s">
        <v>20</v>
      </c>
      <c r="C15" s="5" t="s">
        <v>21</v>
      </c>
      <c r="D15" s="6">
        <v>1688</v>
      </c>
      <c r="E15" s="7">
        <v>1143</v>
      </c>
      <c r="F15" s="31">
        <f t="shared" si="0"/>
        <v>0.67713270142180093</v>
      </c>
    </row>
    <row r="16" spans="1:10" x14ac:dyDescent="0.2">
      <c r="B16" s="4" t="s">
        <v>22</v>
      </c>
      <c r="C16" s="5" t="s">
        <v>23</v>
      </c>
      <c r="D16" s="6">
        <v>558</v>
      </c>
      <c r="E16" s="7">
        <v>416</v>
      </c>
      <c r="F16" s="31">
        <f t="shared" si="0"/>
        <v>0.74551971326164879</v>
      </c>
    </row>
    <row r="17" spans="2:10" x14ac:dyDescent="0.2">
      <c r="B17" s="4" t="s">
        <v>24</v>
      </c>
      <c r="C17" s="5" t="s">
        <v>25</v>
      </c>
      <c r="D17" s="6">
        <v>817</v>
      </c>
      <c r="E17" s="7">
        <v>613</v>
      </c>
      <c r="F17" s="31">
        <f t="shared" si="0"/>
        <v>0.75030599755201954</v>
      </c>
      <c r="J17" s="8"/>
    </row>
    <row r="18" spans="2:10" x14ac:dyDescent="0.2">
      <c r="B18" s="4" t="s">
        <v>26</v>
      </c>
      <c r="C18" s="5" t="s">
        <v>27</v>
      </c>
      <c r="D18" s="6">
        <v>85</v>
      </c>
      <c r="E18" s="7">
        <v>77</v>
      </c>
      <c r="F18" s="31">
        <f t="shared" si="0"/>
        <v>0.90588235294117647</v>
      </c>
      <c r="H18" s="8"/>
      <c r="J18" s="8"/>
    </row>
    <row r="19" spans="2:10" x14ac:dyDescent="0.2">
      <c r="B19" s="9" t="s">
        <v>28</v>
      </c>
      <c r="C19" s="10" t="s">
        <v>29</v>
      </c>
      <c r="D19" s="6">
        <v>186</v>
      </c>
      <c r="E19" s="7">
        <v>143</v>
      </c>
      <c r="F19" s="31">
        <f t="shared" si="0"/>
        <v>0.76881720430107525</v>
      </c>
      <c r="H19" s="8"/>
      <c r="J19" s="8"/>
    </row>
    <row r="20" spans="2:10" x14ac:dyDescent="0.2">
      <c r="B20" s="9" t="s">
        <v>30</v>
      </c>
      <c r="C20" s="10" t="s">
        <v>31</v>
      </c>
      <c r="D20" s="6">
        <v>7337</v>
      </c>
      <c r="E20" s="7">
        <v>4918</v>
      </c>
      <c r="F20" s="31">
        <f t="shared" si="0"/>
        <v>0.67030121302984869</v>
      </c>
      <c r="H20" s="8"/>
    </row>
    <row r="21" spans="2:10" x14ac:dyDescent="0.2">
      <c r="B21" s="9" t="s">
        <v>32</v>
      </c>
      <c r="C21" s="10" t="s">
        <v>33</v>
      </c>
      <c r="D21" s="6">
        <v>329</v>
      </c>
      <c r="E21" s="7">
        <v>259</v>
      </c>
      <c r="F21" s="31">
        <f t="shared" si="0"/>
        <v>0.78723404255319152</v>
      </c>
    </row>
    <row r="22" spans="2:10" x14ac:dyDescent="0.2">
      <c r="B22" s="11" t="s">
        <v>34</v>
      </c>
      <c r="C22" s="12" t="s">
        <v>35</v>
      </c>
      <c r="D22" s="13">
        <v>116</v>
      </c>
      <c r="E22" s="14">
        <v>92</v>
      </c>
      <c r="F22" s="31">
        <f t="shared" si="0"/>
        <v>0.7931034482758621</v>
      </c>
    </row>
    <row r="23" spans="2:10" ht="18.75" customHeight="1" x14ac:dyDescent="0.2">
      <c r="B23" s="33" t="s">
        <v>36</v>
      </c>
      <c r="C23" s="33"/>
      <c r="D23" s="15">
        <v>15998</v>
      </c>
      <c r="E23" s="15">
        <v>11190</v>
      </c>
      <c r="F23" s="32">
        <f t="shared" si="0"/>
        <v>0.69946243280410048</v>
      </c>
      <c r="H23" s="8"/>
    </row>
    <row r="24" spans="2:10" ht="18.75" customHeight="1" thickBot="1" x14ac:dyDescent="0.25">
      <c r="B24" s="16" t="s">
        <v>37</v>
      </c>
      <c r="C24" s="16"/>
      <c r="D24" s="17">
        <v>11317</v>
      </c>
      <c r="E24" s="17">
        <v>6956</v>
      </c>
      <c r="F24" s="18"/>
    </row>
    <row r="25" spans="2:10" ht="6" customHeight="1" x14ac:dyDescent="0.2">
      <c r="B25" s="19"/>
      <c r="C25" s="19"/>
      <c r="D25" s="20"/>
      <c r="E25" s="21"/>
      <c r="F25" s="22"/>
    </row>
    <row r="26" spans="2:10" x14ac:dyDescent="0.2">
      <c r="B26" s="23" t="s">
        <v>42</v>
      </c>
      <c r="C26" s="24"/>
      <c r="D26" s="25"/>
      <c r="E26" s="25"/>
      <c r="F26" s="25"/>
    </row>
    <row r="27" spans="2:10" x14ac:dyDescent="0.2">
      <c r="B27" s="24"/>
      <c r="C27" s="24"/>
      <c r="D27" s="25"/>
      <c r="E27" s="25"/>
      <c r="F27" s="25"/>
    </row>
    <row r="28" spans="2:10" x14ac:dyDescent="0.2">
      <c r="B28" s="26" t="s">
        <v>38</v>
      </c>
      <c r="C28" s="24"/>
      <c r="D28" s="25"/>
      <c r="E28" s="25"/>
      <c r="F28" s="25"/>
    </row>
    <row r="29" spans="2:10" ht="13.5" customHeight="1" x14ac:dyDescent="0.2">
      <c r="B29" s="23" t="s">
        <v>39</v>
      </c>
      <c r="C29" s="27"/>
      <c r="D29" s="27"/>
      <c r="E29" s="27"/>
      <c r="F29" s="27"/>
      <c r="G29" s="28"/>
    </row>
    <row r="30" spans="2:10" x14ac:dyDescent="0.2">
      <c r="B30" s="29" t="s">
        <v>40</v>
      </c>
      <c r="C30" s="28"/>
      <c r="D30" s="28"/>
      <c r="E30" s="28"/>
      <c r="F30" s="28"/>
      <c r="G30" s="28"/>
    </row>
    <row r="31" spans="2:10" x14ac:dyDescent="0.2">
      <c r="B31" s="28"/>
      <c r="C31" s="28"/>
      <c r="D31" s="28"/>
      <c r="E31" s="28"/>
      <c r="F31" s="28"/>
      <c r="G31" s="28"/>
    </row>
    <row r="32" spans="2:10" x14ac:dyDescent="0.2">
      <c r="B32" s="28"/>
      <c r="C32" s="28"/>
      <c r="D32" s="28"/>
      <c r="E32" s="28"/>
      <c r="F32" s="28"/>
      <c r="G32" s="28"/>
    </row>
    <row r="33" spans="2:7" x14ac:dyDescent="0.2">
      <c r="B33" s="28"/>
      <c r="C33" s="28"/>
      <c r="D33" s="28"/>
      <c r="E33" s="28"/>
      <c r="F33" s="28"/>
      <c r="G33" s="28"/>
    </row>
    <row r="34" spans="2:7" x14ac:dyDescent="0.2">
      <c r="B34" s="2"/>
      <c r="C34" s="24"/>
      <c r="D34" s="2"/>
      <c r="E34" s="2"/>
      <c r="F34" s="2"/>
    </row>
    <row r="35" spans="2:7" x14ac:dyDescent="0.2">
      <c r="B35" s="2"/>
      <c r="C35" s="24"/>
      <c r="D35" s="2"/>
      <c r="E35" s="2"/>
      <c r="F35" s="2"/>
    </row>
    <row r="36" spans="2:7" x14ac:dyDescent="0.2">
      <c r="B36" s="30"/>
      <c r="C36" s="24"/>
      <c r="D36" s="2"/>
      <c r="E36" s="2"/>
      <c r="F36" s="2"/>
    </row>
    <row r="37" spans="2:7" x14ac:dyDescent="0.2">
      <c r="B37" s="24"/>
      <c r="C37" s="24"/>
      <c r="D37" s="2"/>
      <c r="E37" s="2"/>
      <c r="F37" s="2"/>
    </row>
    <row r="38" spans="2:7" x14ac:dyDescent="0.2">
      <c r="B38" s="24"/>
      <c r="C38" s="2"/>
      <c r="D38" s="2"/>
      <c r="E38" s="2"/>
      <c r="F38" s="2"/>
    </row>
    <row r="39" spans="2:7" x14ac:dyDescent="0.2">
      <c r="B39" s="2"/>
      <c r="C39" s="2"/>
      <c r="D39" s="2"/>
      <c r="E39" s="2"/>
      <c r="F39" s="2"/>
    </row>
    <row r="40" spans="2:7" x14ac:dyDescent="0.2">
      <c r="B40" s="2"/>
      <c r="C40" s="2"/>
      <c r="D40" s="2"/>
      <c r="E40" s="2"/>
      <c r="F40" s="2"/>
    </row>
    <row r="41" spans="2:7" x14ac:dyDescent="0.2">
      <c r="B41" s="2"/>
      <c r="C41" s="2"/>
      <c r="D41" s="2"/>
      <c r="E41" s="2"/>
      <c r="F41" s="2"/>
    </row>
    <row r="42" spans="2:7" x14ac:dyDescent="0.2">
      <c r="B42" s="2"/>
      <c r="C42" s="2"/>
      <c r="D42" s="2"/>
      <c r="E42" s="2"/>
      <c r="F42" s="2"/>
    </row>
    <row r="43" spans="2:7" x14ac:dyDescent="0.2">
      <c r="B43" s="2"/>
    </row>
    <row r="44" spans="2:7" x14ac:dyDescent="0.2">
      <c r="B44" s="2"/>
    </row>
  </sheetData>
  <mergeCells count="9">
    <mergeCell ref="B23:C23"/>
    <mergeCell ref="C1:E1"/>
    <mergeCell ref="B2:F2"/>
    <mergeCell ref="B3:F3"/>
    <mergeCell ref="B5:C7"/>
    <mergeCell ref="D5:F5"/>
    <mergeCell ref="D6:D7"/>
    <mergeCell ref="E6:E7"/>
    <mergeCell ref="F6: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A.13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cp:lastModifiedBy>
  <dcterms:created xsi:type="dcterms:W3CDTF">2017-06-29T13:54:08Z</dcterms:created>
  <dcterms:modified xsi:type="dcterms:W3CDTF">2018-05-31T11:39:06Z</dcterms:modified>
</cp:coreProperties>
</file>