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QUEZADA\DOCUMEN\Anuario\Anuario 2017\"/>
    </mc:Choice>
  </mc:AlternateContent>
  <bookViews>
    <workbookView xWindow="0" yWindow="0" windowWidth="20490" windowHeight="7230"/>
  </bookViews>
  <sheets>
    <sheet name="A.18"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 l="1"/>
  <c r="G24" i="1"/>
  <c r="H24" i="1"/>
  <c r="I24" i="1"/>
  <c r="J24" i="1"/>
  <c r="K24" i="1"/>
  <c r="L24" i="1"/>
  <c r="M24" i="1"/>
  <c r="N24" i="1"/>
  <c r="O24" i="1"/>
  <c r="P24" i="1"/>
  <c r="Q24" i="1"/>
  <c r="R24" i="1"/>
  <c r="S24" i="1"/>
  <c r="T24" i="1"/>
  <c r="U24" i="1"/>
  <c r="V24" i="1"/>
  <c r="W24" i="1"/>
  <c r="E24" i="1"/>
</calcChain>
</file>

<file path=xl/sharedStrings.xml><?xml version="1.0" encoding="utf-8"?>
<sst xmlns="http://schemas.openxmlformats.org/spreadsheetml/2006/main" count="62" uniqueCount="61">
  <si>
    <t>A.18</t>
  </si>
  <si>
    <t>Región</t>
  </si>
  <si>
    <t>Sectores de actividad económica (Número de participantes aprobados, según región) (1)</t>
  </si>
  <si>
    <t>0. Actividades no especificadas y otras</t>
  </si>
  <si>
    <t>1. Agricultura, ganadería, caza y silvicultura</t>
  </si>
  <si>
    <t>2. Pesca</t>
  </si>
  <si>
    <t>3. Explotación de minas y canteras</t>
  </si>
  <si>
    <t>4. Industrias manufactureras no metálicas</t>
  </si>
  <si>
    <t>5. Industrias manufactureras metálicas</t>
  </si>
  <si>
    <t>6. Electricidad, Gas y Agua</t>
  </si>
  <si>
    <t>7. Construcción</t>
  </si>
  <si>
    <t xml:space="preserve">8. Comercio </t>
  </si>
  <si>
    <t>9. Hoteles y  Restaurantes</t>
  </si>
  <si>
    <t>10. Transporte, almacenamiento y comunicaciones</t>
  </si>
  <si>
    <t>11. Intermediación financiera</t>
  </si>
  <si>
    <t>12. Actividades inmobiliarias, empresariales y de alquiler</t>
  </si>
  <si>
    <t>13. Adm. pública y defensa; planes de seg. social,  afiliación obligatoria</t>
  </si>
  <si>
    <t>14. Enseñanza</t>
  </si>
  <si>
    <t xml:space="preserve">15. Servicios sociales y de salud </t>
  </si>
  <si>
    <t xml:space="preserve">16. Otras actividades de servicios comunitarios, sociales y personales </t>
  </si>
  <si>
    <t>17. Consejo de administración de edificios y condominios</t>
  </si>
  <si>
    <t>18 Organizaciones y Órganos Extraterritoriales</t>
  </si>
  <si>
    <t>Total</t>
  </si>
  <si>
    <t>Nº</t>
  </si>
  <si>
    <t>% Región</t>
  </si>
  <si>
    <t>I</t>
  </si>
  <si>
    <t>Tarapacá</t>
  </si>
  <si>
    <t>II</t>
  </si>
  <si>
    <t>Antofagasta</t>
  </si>
  <si>
    <t>III</t>
  </si>
  <si>
    <t>Atacama</t>
  </si>
  <si>
    <t>IV</t>
  </si>
  <si>
    <t>Coquimbo</t>
  </si>
  <si>
    <t>V</t>
  </si>
  <si>
    <t>Valparaíso</t>
  </si>
  <si>
    <t>VI</t>
  </si>
  <si>
    <t>O'Higgins</t>
  </si>
  <si>
    <t>VII</t>
  </si>
  <si>
    <t>Maule</t>
  </si>
  <si>
    <t>VIII</t>
  </si>
  <si>
    <t>Biobío</t>
  </si>
  <si>
    <t>IX</t>
  </si>
  <si>
    <t>Araucanía</t>
  </si>
  <si>
    <t>X</t>
  </si>
  <si>
    <t>Los Lagos</t>
  </si>
  <si>
    <t>XI</t>
  </si>
  <si>
    <t>Aysén</t>
  </si>
  <si>
    <t>XII</t>
  </si>
  <si>
    <t>Magallanes</t>
  </si>
  <si>
    <t>XIII</t>
  </si>
  <si>
    <t>Metropolitana</t>
  </si>
  <si>
    <t>XIV</t>
  </si>
  <si>
    <t>Los Ríos</t>
  </si>
  <si>
    <t>XV</t>
  </si>
  <si>
    <t>Arica y Parinacota</t>
  </si>
  <si>
    <t>% Sector</t>
  </si>
  <si>
    <t>Observaciones:</t>
  </si>
  <si>
    <t>(1) Se entiende por total participantes aprobados a todas las personas que pasaron por un curso de capacitación con cargo a Impulsa Personas (ex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</si>
  <si>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Sistema de capacitación en la empresa vía Impulsa Personas (ex Franquicia Tributaria) año 2017</t>
  </si>
  <si>
    <r>
      <rPr>
        <b/>
        <sz val="9"/>
        <rFont val="Calibri"/>
        <family val="2"/>
        <scheme val="minor"/>
      </rPr>
      <t>Fuente:</t>
    </r>
    <r>
      <rPr>
        <sz val="9"/>
        <rFont val="Calibri"/>
        <family val="2"/>
        <scheme val="minor"/>
      </rPr>
      <t xml:space="preserve"> Bases administrativas de Impulsa Personas año 2017, correspondiente al total de acciones liquidadas.</t>
    </r>
  </si>
  <si>
    <t>Distribución de participantes aprobados según región y sector de actividad económica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</si>
</sst>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_ ;\-#,##0\ "/>
    <numFmt numFmtId="165" formatCode="0.0%"/>
    <numFmt numFmtId="166" formatCode="0.0"/>
    <numFmt numFmtId="167" formatCode="_-* #,##0_-;\-* #,##0_-;_-* &quot;-&quot;??_-;_-@_-"/>
    <numFmt numFmtId="168" formatCode="_-* #,##0.00\ _P_t_s_-;\-* #,##0.00\ _P_t_s_-;_-* &quot;-&quot;??\ _P_t_s_-;_-@_-"/>
    <numFmt numFmtId="169" formatCode="_-* #,##0\ _P_t_s_-;\-* #,##0\ _P_t_s_-;_-* &quot;-&quot;\ _P_t_s_-;_-@_-"/>
  </numFmts>
  <fonts count="13" x14ac:knownFonts="1">
    <font>
      <sz val="11"/>
      <color theme="1"/>
      <name val="Calibri"/>
      <family val="2"/>
      <scheme val="minor"/>
    </font>
    <font>
      <sz val="11"/>
      <color theme="1"/>
      <name val="Calibri"/>
      <family val="2"/>
      <scheme val="minor"/>
    </font>
    <font>
      <b/>
      <sz val="10"/>
      <name val="Calibri"/>
      <family val="2"/>
      <scheme val="minor"/>
    </font>
    <font>
      <sz val="9"/>
      <name val="Calibri"/>
      <family val="2"/>
      <scheme val="minor"/>
    </font>
    <font>
      <b/>
      <sz val="9"/>
      <name val="Calibri"/>
      <family val="2"/>
      <scheme val="minor"/>
    </font>
    <font>
      <sz val="9"/>
      <color theme="1"/>
      <name val="Calibri"/>
      <family val="2"/>
      <scheme val="minor"/>
    </font>
    <font>
      <sz val="10"/>
      <name val="Arial"/>
      <family val="2"/>
    </font>
    <font>
      <b/>
      <sz val="11"/>
      <name val="Calibri"/>
      <family val="2"/>
      <scheme val="minor"/>
    </font>
    <font>
      <sz val="11"/>
      <name val="Calibri"/>
      <family val="2"/>
      <scheme val="minor"/>
    </font>
    <font>
      <sz val="10"/>
      <name val="Calibri"/>
      <family val="2"/>
      <scheme val="minor"/>
    </font>
    <font>
      <sz val="9"/>
      <color indexed="8"/>
      <name val="Calibri"/>
      <family val="2"/>
      <scheme val="minor"/>
    </font>
    <font>
      <b/>
      <sz val="9"/>
      <color indexed="8"/>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168" fontId="6" fillId="0" borderId="0" applyFont="0" applyFill="0" applyBorder="0" applyAlignment="0" applyProtection="0"/>
    <xf numFmtId="169" fontId="6" fillId="0" borderId="0" applyFont="0" applyFill="0" applyBorder="0" applyAlignment="0" applyProtection="0"/>
  </cellStyleXfs>
  <cellXfs count="42">
    <xf numFmtId="0" fontId="0" fillId="0" borderId="0" xfId="0"/>
    <xf numFmtId="0" fontId="2" fillId="2" borderId="0" xfId="0" applyFont="1" applyFill="1" applyAlignment="1">
      <alignment horizontal="center"/>
    </xf>
    <xf numFmtId="0" fontId="3" fillId="2" borderId="0" xfId="0" applyFont="1" applyFill="1"/>
    <xf numFmtId="0" fontId="4" fillId="2" borderId="0" xfId="0" applyFont="1" applyFill="1" applyAlignment="1">
      <alignment horizontal="left"/>
    </xf>
    <xf numFmtId="0" fontId="3" fillId="2" borderId="0" xfId="0" applyFont="1" applyFill="1" applyBorder="1"/>
    <xf numFmtId="0" fontId="5" fillId="2" borderId="0" xfId="0" applyFont="1" applyFill="1"/>
    <xf numFmtId="0" fontId="8" fillId="2" borderId="0" xfId="3" applyFont="1" applyFill="1" applyAlignment="1"/>
    <xf numFmtId="0" fontId="9" fillId="2" borderId="0" xfId="3" applyFont="1" applyFill="1" applyAlignment="1"/>
    <xf numFmtId="3" fontId="3" fillId="2" borderId="0" xfId="0" applyNumberFormat="1" applyFont="1" applyFill="1"/>
    <xf numFmtId="0" fontId="4" fillId="2" borderId="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4" applyFont="1" applyFill="1" applyBorder="1" applyAlignment="1">
      <alignment horizontal="center"/>
    </xf>
    <xf numFmtId="0" fontId="4" fillId="2" borderId="0" xfId="4" applyFont="1" applyFill="1" applyBorder="1"/>
    <xf numFmtId="0" fontId="4" fillId="2" borderId="0" xfId="0" applyFont="1" applyFill="1" applyBorder="1"/>
    <xf numFmtId="164" fontId="10" fillId="0" borderId="0" xfId="1" applyNumberFormat="1" applyFont="1" applyFill="1" applyBorder="1" applyAlignment="1">
      <alignment vertical="top"/>
    </xf>
    <xf numFmtId="164" fontId="11" fillId="0" borderId="0" xfId="1" applyNumberFormat="1" applyFont="1" applyFill="1" applyBorder="1" applyAlignment="1">
      <alignment vertical="top"/>
    </xf>
    <xf numFmtId="165" fontId="4" fillId="0" borderId="0" xfId="2" applyNumberFormat="1" applyFont="1" applyFill="1" applyBorder="1" applyAlignment="1"/>
    <xf numFmtId="166" fontId="5" fillId="2" borderId="0" xfId="0" applyNumberFormat="1" applyFont="1" applyFill="1"/>
    <xf numFmtId="0" fontId="4" fillId="2" borderId="0" xfId="0" applyFont="1" applyFill="1" applyBorder="1" applyAlignment="1">
      <alignment horizontal="center"/>
    </xf>
    <xf numFmtId="164" fontId="4" fillId="2" borderId="1" xfId="1" applyNumberFormat="1" applyFont="1" applyFill="1" applyBorder="1" applyAlignment="1">
      <alignment vertical="center"/>
    </xf>
    <xf numFmtId="164" fontId="11" fillId="0" borderId="1" xfId="1" applyNumberFormat="1" applyFont="1" applyFill="1" applyBorder="1" applyAlignment="1">
      <alignment vertical="top"/>
    </xf>
    <xf numFmtId="166" fontId="3" fillId="2" borderId="0" xfId="0" applyNumberFormat="1" applyFont="1" applyFill="1"/>
    <xf numFmtId="165" fontId="4" fillId="2" borderId="3" xfId="2" applyNumberFormat="1" applyFont="1" applyFill="1" applyBorder="1" applyAlignment="1">
      <alignment vertical="center"/>
    </xf>
    <xf numFmtId="167" fontId="4" fillId="2" borderId="3" xfId="1" applyNumberFormat="1" applyFont="1" applyFill="1" applyBorder="1" applyAlignment="1">
      <alignment vertical="center"/>
    </xf>
    <xf numFmtId="167" fontId="3" fillId="2" borderId="0" xfId="5" applyNumberFormat="1" applyFont="1" applyFill="1" applyBorder="1"/>
    <xf numFmtId="169" fontId="3" fillId="2" borderId="0" xfId="6" applyFont="1" applyFill="1"/>
    <xf numFmtId="169" fontId="3" fillId="2" borderId="0" xfId="6" applyFont="1" applyFill="1" applyBorder="1"/>
    <xf numFmtId="0" fontId="3" fillId="2" borderId="0" xfId="4" applyFont="1" applyFill="1" applyBorder="1"/>
    <xf numFmtId="0" fontId="12" fillId="2" borderId="0" xfId="4" applyFont="1" applyFill="1" applyBorder="1"/>
    <xf numFmtId="0" fontId="5" fillId="2" borderId="0" xfId="0" applyFont="1" applyFill="1" applyBorder="1"/>
    <xf numFmtId="49" fontId="3" fillId="2" borderId="0" xfId="0" applyNumberFormat="1" applyFont="1" applyFill="1" applyAlignment="1">
      <alignment wrapText="1"/>
    </xf>
    <xf numFmtId="3" fontId="5" fillId="2" borderId="0" xfId="0" applyNumberFormat="1" applyFont="1" applyFill="1" applyBorder="1"/>
    <xf numFmtId="3" fontId="5" fillId="2" borderId="0" xfId="0" applyNumberFormat="1" applyFont="1" applyFill="1"/>
    <xf numFmtId="9" fontId="11" fillId="0" borderId="1" xfId="2" applyFont="1" applyFill="1" applyBorder="1" applyAlignment="1">
      <alignment vertical="top"/>
    </xf>
    <xf numFmtId="0" fontId="7" fillId="2" borderId="0" xfId="3" applyFont="1" applyFill="1" applyAlignment="1">
      <alignment horizontal="center"/>
    </xf>
    <xf numFmtId="0" fontId="9" fillId="2" borderId="0" xfId="3" applyFont="1" applyFill="1" applyAlignment="1">
      <alignment horizontal="center"/>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cellXfs>
  <cellStyles count="7">
    <cellStyle name="Millares" xfId="1" builtinId="3"/>
    <cellStyle name="Millares [0] 3" xfId="6"/>
    <cellStyle name="Millares 10" xfId="5"/>
    <cellStyle name="Normal" xfId="0" builtinId="0"/>
    <cellStyle name="Normal 2" xfId="4"/>
    <cellStyle name="Normal 3"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tabSelected="1" workbookViewId="0"/>
  </sheetViews>
  <sheetFormatPr baseColWidth="10" defaultRowHeight="12" x14ac:dyDescent="0.2"/>
  <cols>
    <col min="1" max="1" width="7.85546875" style="5" customWidth="1"/>
    <col min="2" max="2" width="5.140625" style="5" customWidth="1"/>
    <col min="3" max="3" width="16.42578125" style="5" customWidth="1"/>
    <col min="4" max="4" width="1.140625" style="5" customWidth="1"/>
    <col min="5" max="5" width="18.28515625" style="5" customWidth="1"/>
    <col min="6" max="6" width="13.5703125" style="5" customWidth="1"/>
    <col min="7" max="7" width="10.140625" style="5" customWidth="1"/>
    <col min="8" max="8" width="12.28515625" style="5" customWidth="1"/>
    <col min="9" max="9" width="12.42578125" style="5" customWidth="1"/>
    <col min="10" max="10" width="12.7109375" style="5" customWidth="1"/>
    <col min="11" max="11" width="14.28515625" style="5" customWidth="1"/>
    <col min="12" max="12" width="11.5703125" style="5" customWidth="1"/>
    <col min="13" max="13" width="13.28515625" style="5" customWidth="1"/>
    <col min="14" max="14" width="12.42578125" style="5" customWidth="1"/>
    <col min="15" max="15" width="13.5703125" style="5" customWidth="1"/>
    <col min="16" max="16" width="13.85546875" style="5" customWidth="1"/>
    <col min="17" max="17" width="18.42578125" style="5" customWidth="1"/>
    <col min="18" max="18" width="18.85546875" style="5" customWidth="1"/>
    <col min="19" max="19" width="15" style="5" customWidth="1"/>
    <col min="20" max="20" width="13.140625" style="5" customWidth="1"/>
    <col min="21" max="21" width="18" style="5" customWidth="1"/>
    <col min="22" max="22" width="16.28515625" style="5" customWidth="1"/>
    <col min="23" max="23" width="12.5703125" style="5" customWidth="1"/>
    <col min="24" max="24" width="11" style="5" customWidth="1"/>
    <col min="25" max="25" width="10.28515625" style="5" customWidth="1"/>
    <col min="26" max="16384" width="11.42578125" style="5"/>
  </cols>
  <sheetData>
    <row r="1" spans="1:26" ht="12.75" x14ac:dyDescent="0.2">
      <c r="A1" s="1" t="s">
        <v>0</v>
      </c>
      <c r="B1" s="2"/>
      <c r="C1" s="2"/>
      <c r="D1" s="2"/>
      <c r="E1" s="2"/>
      <c r="F1" s="2"/>
      <c r="G1" s="2"/>
      <c r="H1" s="2"/>
      <c r="I1" s="2"/>
      <c r="J1" s="2"/>
      <c r="K1" s="2"/>
      <c r="L1" s="2"/>
      <c r="M1" s="2"/>
      <c r="N1" s="2"/>
      <c r="O1" s="2"/>
      <c r="P1" s="2"/>
      <c r="Q1" s="2"/>
      <c r="R1" s="2"/>
      <c r="S1" s="2"/>
      <c r="T1" s="3"/>
      <c r="U1" s="2"/>
      <c r="V1" s="2"/>
      <c r="W1" s="2"/>
      <c r="X1" s="2"/>
      <c r="Y1" s="2"/>
      <c r="Z1" s="4"/>
    </row>
    <row r="2" spans="1:26" ht="15" x14ac:dyDescent="0.25">
      <c r="A2" s="2"/>
      <c r="B2" s="34" t="s">
        <v>58</v>
      </c>
      <c r="C2" s="34"/>
      <c r="D2" s="34"/>
      <c r="E2" s="34"/>
      <c r="F2" s="34"/>
      <c r="G2" s="34"/>
      <c r="H2" s="34"/>
      <c r="I2" s="34"/>
      <c r="J2" s="34"/>
      <c r="K2" s="34"/>
      <c r="L2" s="34"/>
      <c r="M2" s="34"/>
      <c r="N2" s="34"/>
      <c r="O2" s="34"/>
      <c r="P2" s="34"/>
      <c r="Q2" s="34"/>
      <c r="R2" s="6"/>
      <c r="S2" s="6"/>
      <c r="T2" s="6"/>
      <c r="U2" s="6"/>
      <c r="V2" s="6"/>
      <c r="W2" s="6"/>
      <c r="X2" s="6"/>
      <c r="Y2" s="6"/>
      <c r="Z2" s="4"/>
    </row>
    <row r="3" spans="1:26" ht="12.75" x14ac:dyDescent="0.2">
      <c r="A3" s="2"/>
      <c r="B3" s="35" t="s">
        <v>60</v>
      </c>
      <c r="C3" s="35"/>
      <c r="D3" s="35"/>
      <c r="E3" s="35"/>
      <c r="F3" s="35"/>
      <c r="G3" s="35"/>
      <c r="H3" s="35"/>
      <c r="I3" s="35"/>
      <c r="J3" s="35"/>
      <c r="K3" s="35"/>
      <c r="L3" s="35"/>
      <c r="M3" s="35"/>
      <c r="N3" s="35"/>
      <c r="O3" s="35"/>
      <c r="P3" s="35"/>
      <c r="Q3" s="35"/>
      <c r="R3" s="7"/>
      <c r="S3" s="7"/>
      <c r="T3" s="7"/>
      <c r="U3" s="7"/>
      <c r="V3" s="7"/>
      <c r="W3" s="7"/>
      <c r="X3" s="7"/>
      <c r="Y3" s="7"/>
      <c r="Z3" s="4"/>
    </row>
    <row r="4" spans="1:26" x14ac:dyDescent="0.2">
      <c r="C4" s="8"/>
      <c r="D4" s="8"/>
      <c r="E4" s="8"/>
    </row>
    <row r="5" spans="1:26" ht="15.75" customHeight="1" x14ac:dyDescent="0.2">
      <c r="B5" s="36" t="s">
        <v>1</v>
      </c>
      <c r="C5" s="36"/>
      <c r="D5" s="9"/>
      <c r="E5" s="39" t="s">
        <v>2</v>
      </c>
      <c r="F5" s="39"/>
      <c r="G5" s="39"/>
      <c r="H5" s="39"/>
      <c r="I5" s="39"/>
      <c r="J5" s="39"/>
      <c r="K5" s="39"/>
      <c r="L5" s="39"/>
      <c r="M5" s="39"/>
      <c r="N5" s="39"/>
      <c r="O5" s="39"/>
      <c r="P5" s="39"/>
      <c r="Q5" s="39"/>
      <c r="R5" s="39"/>
      <c r="S5" s="39"/>
      <c r="T5" s="39"/>
      <c r="U5" s="39"/>
      <c r="V5" s="39"/>
      <c r="W5" s="39"/>
      <c r="X5" s="39"/>
      <c r="Y5" s="39"/>
    </row>
    <row r="6" spans="1:26" ht="25.5" customHeight="1" x14ac:dyDescent="0.2">
      <c r="B6" s="37"/>
      <c r="C6" s="37"/>
      <c r="D6" s="9"/>
      <c r="E6" s="36" t="s">
        <v>3</v>
      </c>
      <c r="F6" s="36" t="s">
        <v>4</v>
      </c>
      <c r="G6" s="36" t="s">
        <v>5</v>
      </c>
      <c r="H6" s="36" t="s">
        <v>6</v>
      </c>
      <c r="I6" s="36" t="s">
        <v>7</v>
      </c>
      <c r="J6" s="36" t="s">
        <v>8</v>
      </c>
      <c r="K6" s="36" t="s">
        <v>9</v>
      </c>
      <c r="L6" s="36" t="s">
        <v>10</v>
      </c>
      <c r="M6" s="36" t="s">
        <v>11</v>
      </c>
      <c r="N6" s="36" t="s">
        <v>12</v>
      </c>
      <c r="O6" s="36" t="s">
        <v>13</v>
      </c>
      <c r="P6" s="36" t="s">
        <v>14</v>
      </c>
      <c r="Q6" s="36" t="s">
        <v>15</v>
      </c>
      <c r="R6" s="36" t="s">
        <v>16</v>
      </c>
      <c r="S6" s="36" t="s">
        <v>17</v>
      </c>
      <c r="T6" s="36" t="s">
        <v>18</v>
      </c>
      <c r="U6" s="36" t="s">
        <v>19</v>
      </c>
      <c r="V6" s="36" t="s">
        <v>20</v>
      </c>
      <c r="W6" s="36" t="s">
        <v>21</v>
      </c>
      <c r="X6" s="39" t="s">
        <v>22</v>
      </c>
      <c r="Y6" s="39"/>
    </row>
    <row r="7" spans="1:26" ht="21" customHeight="1" thickBot="1" x14ac:dyDescent="0.25">
      <c r="B7" s="38"/>
      <c r="C7" s="38"/>
      <c r="D7" s="9"/>
      <c r="E7" s="38"/>
      <c r="F7" s="38"/>
      <c r="G7" s="38"/>
      <c r="H7" s="38"/>
      <c r="I7" s="38"/>
      <c r="J7" s="38"/>
      <c r="K7" s="38"/>
      <c r="L7" s="38"/>
      <c r="M7" s="38"/>
      <c r="N7" s="38"/>
      <c r="O7" s="38"/>
      <c r="P7" s="38"/>
      <c r="Q7" s="38"/>
      <c r="R7" s="38"/>
      <c r="S7" s="38"/>
      <c r="T7" s="38"/>
      <c r="U7" s="38"/>
      <c r="V7" s="38"/>
      <c r="W7" s="38"/>
      <c r="X7" s="10" t="s">
        <v>23</v>
      </c>
      <c r="Y7" s="10" t="s">
        <v>24</v>
      </c>
    </row>
    <row r="8" spans="1:26" x14ac:dyDescent="0.2">
      <c r="B8" s="11" t="s">
        <v>25</v>
      </c>
      <c r="C8" s="12" t="s">
        <v>26</v>
      </c>
      <c r="D8" s="13"/>
      <c r="E8" s="14">
        <v>3424</v>
      </c>
      <c r="F8" s="14">
        <v>665</v>
      </c>
      <c r="G8" s="14">
        <v>234</v>
      </c>
      <c r="H8" s="14">
        <v>3321</v>
      </c>
      <c r="I8" s="14">
        <v>590</v>
      </c>
      <c r="J8" s="14">
        <v>113</v>
      </c>
      <c r="K8" s="14">
        <v>95</v>
      </c>
      <c r="L8" s="14">
        <v>1033</v>
      </c>
      <c r="M8" s="14">
        <v>1606</v>
      </c>
      <c r="N8" s="14">
        <v>646</v>
      </c>
      <c r="O8" s="14">
        <v>760</v>
      </c>
      <c r="P8" s="14">
        <v>308</v>
      </c>
      <c r="Q8" s="14">
        <v>640</v>
      </c>
      <c r="R8" s="14">
        <v>4</v>
      </c>
      <c r="S8" s="14">
        <v>1082</v>
      </c>
      <c r="T8" s="14">
        <v>309</v>
      </c>
      <c r="U8" s="14">
        <v>1061</v>
      </c>
      <c r="V8" s="14">
        <v>0</v>
      </c>
      <c r="W8" s="14">
        <v>0</v>
      </c>
      <c r="X8" s="15">
        <v>15891</v>
      </c>
      <c r="Y8" s="16">
        <v>1.342307390166211E-2</v>
      </c>
      <c r="Z8" s="17"/>
    </row>
    <row r="9" spans="1:26" x14ac:dyDescent="0.2">
      <c r="B9" s="11" t="s">
        <v>27</v>
      </c>
      <c r="C9" s="12" t="s">
        <v>28</v>
      </c>
      <c r="D9" s="13"/>
      <c r="E9" s="14">
        <v>11740</v>
      </c>
      <c r="F9" s="14">
        <v>49</v>
      </c>
      <c r="G9" s="14">
        <v>111</v>
      </c>
      <c r="H9" s="14">
        <v>7450</v>
      </c>
      <c r="I9" s="14">
        <v>2926</v>
      </c>
      <c r="J9" s="14">
        <v>1636</v>
      </c>
      <c r="K9" s="14">
        <v>886</v>
      </c>
      <c r="L9" s="14">
        <v>6930</v>
      </c>
      <c r="M9" s="14">
        <v>6369</v>
      </c>
      <c r="N9" s="14">
        <v>2883</v>
      </c>
      <c r="O9" s="14">
        <v>2123</v>
      </c>
      <c r="P9" s="14">
        <v>623</v>
      </c>
      <c r="Q9" s="14">
        <v>4007</v>
      </c>
      <c r="R9" s="14">
        <v>12</v>
      </c>
      <c r="S9" s="14">
        <v>5274</v>
      </c>
      <c r="T9" s="14">
        <v>660</v>
      </c>
      <c r="U9" s="14">
        <v>965</v>
      </c>
      <c r="V9" s="14">
        <v>0</v>
      </c>
      <c r="W9" s="14">
        <v>0</v>
      </c>
      <c r="X9" s="15">
        <v>54644</v>
      </c>
      <c r="Y9" s="16">
        <v>4.6157601804947726E-2</v>
      </c>
      <c r="Z9" s="17"/>
    </row>
    <row r="10" spans="1:26" x14ac:dyDescent="0.2">
      <c r="B10" s="11" t="s">
        <v>29</v>
      </c>
      <c r="C10" s="12" t="s">
        <v>30</v>
      </c>
      <c r="D10" s="13"/>
      <c r="E10" s="14">
        <v>4530</v>
      </c>
      <c r="F10" s="14">
        <v>555</v>
      </c>
      <c r="G10" s="14">
        <v>25</v>
      </c>
      <c r="H10" s="14">
        <v>1528</v>
      </c>
      <c r="I10" s="14">
        <v>280</v>
      </c>
      <c r="J10" s="14">
        <v>174</v>
      </c>
      <c r="K10" s="14">
        <v>228</v>
      </c>
      <c r="L10" s="14">
        <v>996</v>
      </c>
      <c r="M10" s="14">
        <v>1289</v>
      </c>
      <c r="N10" s="14">
        <v>223</v>
      </c>
      <c r="O10" s="14">
        <v>730</v>
      </c>
      <c r="P10" s="14">
        <v>194</v>
      </c>
      <c r="Q10" s="14">
        <v>1631</v>
      </c>
      <c r="R10" s="14">
        <v>12</v>
      </c>
      <c r="S10" s="14">
        <v>670</v>
      </c>
      <c r="T10" s="14">
        <v>66</v>
      </c>
      <c r="U10" s="14">
        <v>96</v>
      </c>
      <c r="V10" s="14">
        <v>0</v>
      </c>
      <c r="W10" s="14">
        <v>0</v>
      </c>
      <c r="X10" s="15">
        <v>13227</v>
      </c>
      <c r="Y10" s="16">
        <v>1.1172802120526381E-2</v>
      </c>
      <c r="Z10" s="17"/>
    </row>
    <row r="11" spans="1:26" x14ac:dyDescent="0.2">
      <c r="B11" s="11" t="s">
        <v>31</v>
      </c>
      <c r="C11" s="12" t="s">
        <v>32</v>
      </c>
      <c r="D11" s="13"/>
      <c r="E11" s="14">
        <v>5162</v>
      </c>
      <c r="F11" s="14">
        <v>1283</v>
      </c>
      <c r="G11" s="14">
        <v>22</v>
      </c>
      <c r="H11" s="14">
        <v>434</v>
      </c>
      <c r="I11" s="14">
        <v>530</v>
      </c>
      <c r="J11" s="14">
        <v>92</v>
      </c>
      <c r="K11" s="14">
        <v>259</v>
      </c>
      <c r="L11" s="14">
        <v>1670</v>
      </c>
      <c r="M11" s="14">
        <v>2478</v>
      </c>
      <c r="N11" s="14">
        <v>262</v>
      </c>
      <c r="O11" s="14">
        <v>509</v>
      </c>
      <c r="P11" s="14">
        <v>488</v>
      </c>
      <c r="Q11" s="14">
        <v>1129</v>
      </c>
      <c r="R11" s="14">
        <v>11</v>
      </c>
      <c r="S11" s="14">
        <v>1654</v>
      </c>
      <c r="T11" s="14">
        <v>375</v>
      </c>
      <c r="U11" s="14">
        <v>353</v>
      </c>
      <c r="V11" s="14">
        <v>0</v>
      </c>
      <c r="W11" s="14">
        <v>0</v>
      </c>
      <c r="X11" s="15">
        <v>16711</v>
      </c>
      <c r="Y11" s="16">
        <v>1.4115725125585269E-2</v>
      </c>
      <c r="Z11" s="17"/>
    </row>
    <row r="12" spans="1:26" x14ac:dyDescent="0.2">
      <c r="B12" s="11" t="s">
        <v>33</v>
      </c>
      <c r="C12" s="12" t="s">
        <v>34</v>
      </c>
      <c r="D12" s="13"/>
      <c r="E12" s="14">
        <v>22112</v>
      </c>
      <c r="F12" s="14">
        <v>2412</v>
      </c>
      <c r="G12" s="14">
        <v>108</v>
      </c>
      <c r="H12" s="14">
        <v>225</v>
      </c>
      <c r="I12" s="14">
        <v>4108</v>
      </c>
      <c r="J12" s="14">
        <v>1310</v>
      </c>
      <c r="K12" s="14">
        <v>950</v>
      </c>
      <c r="L12" s="14">
        <v>5902</v>
      </c>
      <c r="M12" s="14">
        <v>5659</v>
      </c>
      <c r="N12" s="14">
        <v>1997</v>
      </c>
      <c r="O12" s="14">
        <v>6488</v>
      </c>
      <c r="P12" s="14">
        <v>2207</v>
      </c>
      <c r="Q12" s="14">
        <v>5934</v>
      </c>
      <c r="R12" s="14">
        <v>21</v>
      </c>
      <c r="S12" s="14">
        <v>3411</v>
      </c>
      <c r="T12" s="14">
        <v>1877</v>
      </c>
      <c r="U12" s="14">
        <v>830</v>
      </c>
      <c r="V12" s="14">
        <v>0</v>
      </c>
      <c r="W12" s="14">
        <v>0</v>
      </c>
      <c r="X12" s="15">
        <v>65551</v>
      </c>
      <c r="Y12" s="16">
        <v>5.5370707779740291E-2</v>
      </c>
      <c r="Z12" s="17"/>
    </row>
    <row r="13" spans="1:26" x14ac:dyDescent="0.2">
      <c r="B13" s="11" t="s">
        <v>35</v>
      </c>
      <c r="C13" s="12" t="s">
        <v>36</v>
      </c>
      <c r="D13" s="13"/>
      <c r="E13" s="14">
        <v>13361</v>
      </c>
      <c r="F13" s="14">
        <v>6215</v>
      </c>
      <c r="G13" s="14">
        <v>33</v>
      </c>
      <c r="H13" s="14">
        <v>1455</v>
      </c>
      <c r="I13" s="14">
        <v>5057</v>
      </c>
      <c r="J13" s="14">
        <v>950</v>
      </c>
      <c r="K13" s="14">
        <v>309</v>
      </c>
      <c r="L13" s="14">
        <v>3285</v>
      </c>
      <c r="M13" s="14">
        <v>7244</v>
      </c>
      <c r="N13" s="14">
        <v>612</v>
      </c>
      <c r="O13" s="14">
        <v>873</v>
      </c>
      <c r="P13" s="14">
        <v>424</v>
      </c>
      <c r="Q13" s="14">
        <v>2265</v>
      </c>
      <c r="R13" s="14">
        <v>32</v>
      </c>
      <c r="S13" s="14">
        <v>2733</v>
      </c>
      <c r="T13" s="14">
        <v>553</v>
      </c>
      <c r="U13" s="14">
        <v>988</v>
      </c>
      <c r="V13" s="14">
        <v>0</v>
      </c>
      <c r="W13" s="14">
        <v>0</v>
      </c>
      <c r="X13" s="15">
        <v>46389</v>
      </c>
      <c r="Y13" s="16">
        <v>3.9184631251916409E-2</v>
      </c>
      <c r="Z13" s="17"/>
    </row>
    <row r="14" spans="1:26" x14ac:dyDescent="0.2">
      <c r="B14" s="11" t="s">
        <v>37</v>
      </c>
      <c r="C14" s="12" t="s">
        <v>38</v>
      </c>
      <c r="D14" s="13"/>
      <c r="E14" s="14">
        <v>9733</v>
      </c>
      <c r="F14" s="14">
        <v>2642</v>
      </c>
      <c r="G14" s="14">
        <v>38</v>
      </c>
      <c r="H14" s="14">
        <v>7</v>
      </c>
      <c r="I14" s="14">
        <v>5562</v>
      </c>
      <c r="J14" s="14">
        <v>377</v>
      </c>
      <c r="K14" s="14">
        <v>358</v>
      </c>
      <c r="L14" s="14">
        <v>898</v>
      </c>
      <c r="M14" s="14">
        <v>5744</v>
      </c>
      <c r="N14" s="14">
        <v>454</v>
      </c>
      <c r="O14" s="14">
        <v>696</v>
      </c>
      <c r="P14" s="14">
        <v>520</v>
      </c>
      <c r="Q14" s="14">
        <v>1948</v>
      </c>
      <c r="R14" s="14">
        <v>24</v>
      </c>
      <c r="S14" s="14">
        <v>1953</v>
      </c>
      <c r="T14" s="14">
        <v>194</v>
      </c>
      <c r="U14" s="14">
        <v>778</v>
      </c>
      <c r="V14" s="14">
        <v>0</v>
      </c>
      <c r="W14" s="14">
        <v>0</v>
      </c>
      <c r="X14" s="15">
        <v>31926</v>
      </c>
      <c r="Y14" s="16">
        <v>2.6967784115818041E-2</v>
      </c>
      <c r="Z14" s="17"/>
    </row>
    <row r="15" spans="1:26" x14ac:dyDescent="0.2">
      <c r="B15" s="11" t="s">
        <v>39</v>
      </c>
      <c r="C15" s="12" t="s">
        <v>40</v>
      </c>
      <c r="D15" s="13"/>
      <c r="E15" s="14">
        <v>19328</v>
      </c>
      <c r="F15" s="14">
        <v>8881</v>
      </c>
      <c r="G15" s="14">
        <v>2451</v>
      </c>
      <c r="H15" s="14">
        <v>138</v>
      </c>
      <c r="I15" s="14">
        <v>12368</v>
      </c>
      <c r="J15" s="14">
        <v>2793</v>
      </c>
      <c r="K15" s="14">
        <v>820</v>
      </c>
      <c r="L15" s="14">
        <v>8607</v>
      </c>
      <c r="M15" s="14">
        <v>6902</v>
      </c>
      <c r="N15" s="14">
        <v>3773</v>
      </c>
      <c r="O15" s="14">
        <v>5155</v>
      </c>
      <c r="P15" s="14">
        <v>1348</v>
      </c>
      <c r="Q15" s="14">
        <v>5249</v>
      </c>
      <c r="R15" s="14">
        <v>33</v>
      </c>
      <c r="S15" s="14">
        <v>7476</v>
      </c>
      <c r="T15" s="14">
        <v>1557</v>
      </c>
      <c r="U15" s="14">
        <v>3042</v>
      </c>
      <c r="V15" s="14">
        <v>1</v>
      </c>
      <c r="W15" s="14">
        <v>0</v>
      </c>
      <c r="X15" s="15">
        <v>89922</v>
      </c>
      <c r="Y15" s="16">
        <v>7.595680897270532E-2</v>
      </c>
      <c r="Z15" s="17"/>
    </row>
    <row r="16" spans="1:26" x14ac:dyDescent="0.2">
      <c r="B16" s="11" t="s">
        <v>41</v>
      </c>
      <c r="C16" s="12" t="s">
        <v>42</v>
      </c>
      <c r="D16" s="13"/>
      <c r="E16" s="14">
        <v>6713</v>
      </c>
      <c r="F16" s="14">
        <v>1179</v>
      </c>
      <c r="G16" s="14">
        <v>251</v>
      </c>
      <c r="H16" s="14">
        <v>62</v>
      </c>
      <c r="I16" s="14">
        <v>2219</v>
      </c>
      <c r="J16" s="14">
        <v>107</v>
      </c>
      <c r="K16" s="14">
        <v>146</v>
      </c>
      <c r="L16" s="14">
        <v>1007</v>
      </c>
      <c r="M16" s="14">
        <v>2767</v>
      </c>
      <c r="N16" s="14">
        <v>563</v>
      </c>
      <c r="O16" s="14">
        <v>1141</v>
      </c>
      <c r="P16" s="14">
        <v>419</v>
      </c>
      <c r="Q16" s="14">
        <v>1193</v>
      </c>
      <c r="R16" s="14">
        <v>23</v>
      </c>
      <c r="S16" s="14">
        <v>3248</v>
      </c>
      <c r="T16" s="14">
        <v>1276</v>
      </c>
      <c r="U16" s="14">
        <v>404</v>
      </c>
      <c r="V16" s="14">
        <v>0</v>
      </c>
      <c r="W16" s="14">
        <v>0</v>
      </c>
      <c r="X16" s="15">
        <v>22718</v>
      </c>
      <c r="Y16" s="16">
        <v>1.9189817689129685E-2</v>
      </c>
      <c r="Z16" s="17"/>
    </row>
    <row r="17" spans="2:26" x14ac:dyDescent="0.2">
      <c r="B17" s="11" t="s">
        <v>43</v>
      </c>
      <c r="C17" s="12" t="s">
        <v>44</v>
      </c>
      <c r="D17" s="13"/>
      <c r="E17" s="14">
        <v>11097</v>
      </c>
      <c r="F17" s="14">
        <v>3237</v>
      </c>
      <c r="G17" s="14">
        <v>8708</v>
      </c>
      <c r="H17" s="14">
        <v>4</v>
      </c>
      <c r="I17" s="14">
        <v>8479</v>
      </c>
      <c r="J17" s="14">
        <v>269</v>
      </c>
      <c r="K17" s="14">
        <v>658</v>
      </c>
      <c r="L17" s="14">
        <v>2307</v>
      </c>
      <c r="M17" s="14">
        <v>4492</v>
      </c>
      <c r="N17" s="14">
        <v>208</v>
      </c>
      <c r="O17" s="14">
        <v>1846</v>
      </c>
      <c r="P17" s="14">
        <v>425</v>
      </c>
      <c r="Q17" s="14">
        <v>5202</v>
      </c>
      <c r="R17" s="14">
        <v>16</v>
      </c>
      <c r="S17" s="14">
        <v>3751</v>
      </c>
      <c r="T17" s="14">
        <v>953</v>
      </c>
      <c r="U17" s="14">
        <v>707</v>
      </c>
      <c r="V17" s="14">
        <v>0</v>
      </c>
      <c r="W17" s="14">
        <v>0</v>
      </c>
      <c r="X17" s="15">
        <v>52359</v>
      </c>
      <c r="Y17" s="16">
        <v>4.4227470040722826E-2</v>
      </c>
      <c r="Z17" s="17"/>
    </row>
    <row r="18" spans="2:26" x14ac:dyDescent="0.2">
      <c r="B18" s="11" t="s">
        <v>45</v>
      </c>
      <c r="C18" s="12" t="s">
        <v>46</v>
      </c>
      <c r="D18" s="13"/>
      <c r="E18" s="14">
        <v>996</v>
      </c>
      <c r="F18" s="14">
        <v>8</v>
      </c>
      <c r="G18" s="14">
        <v>307</v>
      </c>
      <c r="H18" s="14">
        <v>217</v>
      </c>
      <c r="I18" s="14">
        <v>107</v>
      </c>
      <c r="J18" s="14">
        <v>5</v>
      </c>
      <c r="K18" s="14">
        <v>90</v>
      </c>
      <c r="L18" s="14">
        <v>255</v>
      </c>
      <c r="M18" s="14">
        <v>701</v>
      </c>
      <c r="N18" s="14">
        <v>3</v>
      </c>
      <c r="O18" s="14">
        <v>132</v>
      </c>
      <c r="P18" s="14">
        <v>54</v>
      </c>
      <c r="Q18" s="14">
        <v>163</v>
      </c>
      <c r="R18" s="14">
        <v>2</v>
      </c>
      <c r="S18" s="14">
        <v>184</v>
      </c>
      <c r="T18" s="14">
        <v>56</v>
      </c>
      <c r="U18" s="14">
        <v>124</v>
      </c>
      <c r="V18" s="14">
        <v>0</v>
      </c>
      <c r="W18" s="14">
        <v>0</v>
      </c>
      <c r="X18" s="15">
        <v>3404</v>
      </c>
      <c r="Y18" s="16">
        <v>2.875347275895653E-3</v>
      </c>
      <c r="Z18" s="17"/>
    </row>
    <row r="19" spans="2:26" x14ac:dyDescent="0.2">
      <c r="B19" s="18" t="s">
        <v>47</v>
      </c>
      <c r="C19" s="12" t="s">
        <v>48</v>
      </c>
      <c r="D19" s="13"/>
      <c r="E19" s="14">
        <v>3078</v>
      </c>
      <c r="F19" s="14">
        <v>7</v>
      </c>
      <c r="G19" s="14">
        <v>192</v>
      </c>
      <c r="H19" s="14">
        <v>171</v>
      </c>
      <c r="I19" s="14">
        <v>262</v>
      </c>
      <c r="J19" s="14">
        <v>217</v>
      </c>
      <c r="K19" s="14">
        <v>8</v>
      </c>
      <c r="L19" s="14">
        <v>891</v>
      </c>
      <c r="M19" s="14">
        <v>723</v>
      </c>
      <c r="N19" s="14">
        <v>179</v>
      </c>
      <c r="O19" s="14">
        <v>310</v>
      </c>
      <c r="P19" s="14">
        <v>117</v>
      </c>
      <c r="Q19" s="14">
        <v>396</v>
      </c>
      <c r="R19" s="14">
        <v>2</v>
      </c>
      <c r="S19" s="14">
        <v>302</v>
      </c>
      <c r="T19" s="14">
        <v>150</v>
      </c>
      <c r="U19" s="14">
        <v>172</v>
      </c>
      <c r="V19" s="14">
        <v>0</v>
      </c>
      <c r="W19" s="14">
        <v>0</v>
      </c>
      <c r="X19" s="15">
        <v>7177</v>
      </c>
      <c r="Y19" s="16">
        <v>6.0623876025567274E-3</v>
      </c>
      <c r="Z19" s="17"/>
    </row>
    <row r="20" spans="2:26" x14ac:dyDescent="0.2">
      <c r="B20" s="18" t="s">
        <v>49</v>
      </c>
      <c r="C20" s="12" t="s">
        <v>50</v>
      </c>
      <c r="D20" s="13"/>
      <c r="E20" s="14">
        <v>199927</v>
      </c>
      <c r="F20" s="14">
        <v>7826</v>
      </c>
      <c r="G20" s="14">
        <v>189</v>
      </c>
      <c r="H20" s="14">
        <v>2848</v>
      </c>
      <c r="I20" s="14">
        <v>56753</v>
      </c>
      <c r="J20" s="14">
        <v>13118</v>
      </c>
      <c r="K20" s="14">
        <v>6589</v>
      </c>
      <c r="L20" s="14">
        <v>35456</v>
      </c>
      <c r="M20" s="14">
        <v>152010</v>
      </c>
      <c r="N20" s="14">
        <v>17436</v>
      </c>
      <c r="O20" s="14">
        <v>43284</v>
      </c>
      <c r="P20" s="14">
        <v>44638</v>
      </c>
      <c r="Q20" s="14">
        <v>84100</v>
      </c>
      <c r="R20" s="14">
        <v>904</v>
      </c>
      <c r="S20" s="14">
        <v>43430</v>
      </c>
      <c r="T20" s="14">
        <v>23799</v>
      </c>
      <c r="U20" s="14">
        <v>14412</v>
      </c>
      <c r="V20" s="14">
        <v>1</v>
      </c>
      <c r="W20" s="14">
        <v>4</v>
      </c>
      <c r="X20" s="15">
        <v>746724</v>
      </c>
      <c r="Y20" s="16">
        <v>0.63075523479609441</v>
      </c>
      <c r="Z20" s="17"/>
    </row>
    <row r="21" spans="2:26" x14ac:dyDescent="0.2">
      <c r="B21" s="18" t="s">
        <v>51</v>
      </c>
      <c r="C21" s="12" t="s">
        <v>52</v>
      </c>
      <c r="D21" s="13"/>
      <c r="E21" s="14">
        <v>4784</v>
      </c>
      <c r="F21" s="14">
        <v>1624</v>
      </c>
      <c r="G21" s="14">
        <v>69</v>
      </c>
      <c r="H21" s="14">
        <v>1</v>
      </c>
      <c r="I21" s="14">
        <v>1484</v>
      </c>
      <c r="J21" s="14">
        <v>96</v>
      </c>
      <c r="K21" s="14">
        <v>179</v>
      </c>
      <c r="L21" s="14">
        <v>350</v>
      </c>
      <c r="M21" s="14">
        <v>646</v>
      </c>
      <c r="N21" s="14">
        <v>94</v>
      </c>
      <c r="O21" s="14">
        <v>753</v>
      </c>
      <c r="P21" s="14">
        <v>133</v>
      </c>
      <c r="Q21" s="14">
        <v>767</v>
      </c>
      <c r="R21" s="14">
        <v>8</v>
      </c>
      <c r="S21" s="14">
        <v>1792</v>
      </c>
      <c r="T21" s="14">
        <v>87</v>
      </c>
      <c r="U21" s="14">
        <v>44</v>
      </c>
      <c r="V21" s="14">
        <v>0</v>
      </c>
      <c r="W21" s="14">
        <v>0</v>
      </c>
      <c r="X21" s="15">
        <v>12911</v>
      </c>
      <c r="Y21" s="16">
        <v>1.0905877990331603E-2</v>
      </c>
      <c r="Z21" s="17"/>
    </row>
    <row r="22" spans="2:26" x14ac:dyDescent="0.2">
      <c r="B22" s="18" t="s">
        <v>53</v>
      </c>
      <c r="C22" s="12" t="s">
        <v>54</v>
      </c>
      <c r="D22" s="13"/>
      <c r="E22" s="14">
        <v>1111</v>
      </c>
      <c r="F22" s="14">
        <v>15</v>
      </c>
      <c r="G22" s="14">
        <v>82</v>
      </c>
      <c r="H22" s="14">
        <v>139</v>
      </c>
      <c r="I22" s="14">
        <v>663</v>
      </c>
      <c r="J22" s="14">
        <v>164</v>
      </c>
      <c r="K22" s="14">
        <v>19</v>
      </c>
      <c r="L22" s="14">
        <v>460</v>
      </c>
      <c r="M22" s="14">
        <v>335</v>
      </c>
      <c r="N22" s="14">
        <v>16</v>
      </c>
      <c r="O22" s="14">
        <v>604</v>
      </c>
      <c r="P22" s="14">
        <v>111</v>
      </c>
      <c r="Q22" s="14">
        <v>147</v>
      </c>
      <c r="R22" s="14">
        <v>4</v>
      </c>
      <c r="S22" s="14">
        <v>138</v>
      </c>
      <c r="T22" s="14">
        <v>100</v>
      </c>
      <c r="U22" s="14">
        <v>195</v>
      </c>
      <c r="V22" s="14">
        <v>0</v>
      </c>
      <c r="W22" s="14">
        <v>0</v>
      </c>
      <c r="X22" s="15">
        <v>4303</v>
      </c>
      <c r="Y22" s="16">
        <v>3.634729532367507E-3</v>
      </c>
      <c r="Z22" s="17"/>
    </row>
    <row r="23" spans="2:26" ht="16.5" customHeight="1" x14ac:dyDescent="0.2">
      <c r="B23" s="40" t="s">
        <v>22</v>
      </c>
      <c r="C23" s="40"/>
      <c r="D23" s="9"/>
      <c r="E23" s="19">
        <v>317096</v>
      </c>
      <c r="F23" s="19">
        <v>36598</v>
      </c>
      <c r="G23" s="19">
        <v>12820</v>
      </c>
      <c r="H23" s="19">
        <v>18000</v>
      </c>
      <c r="I23" s="19">
        <v>101388</v>
      </c>
      <c r="J23" s="19">
        <v>21421</v>
      </c>
      <c r="K23" s="19">
        <v>11594</v>
      </c>
      <c r="L23" s="19">
        <v>70047</v>
      </c>
      <c r="M23" s="19">
        <v>29349</v>
      </c>
      <c r="N23" s="19">
        <v>65404</v>
      </c>
      <c r="O23" s="19">
        <v>52009</v>
      </c>
      <c r="P23" s="19">
        <v>114771</v>
      </c>
      <c r="Q23" s="19">
        <v>1108</v>
      </c>
      <c r="R23" s="19">
        <v>77098</v>
      </c>
      <c r="S23" s="19">
        <v>32012</v>
      </c>
      <c r="T23" s="19">
        <v>24171</v>
      </c>
      <c r="U23" s="19">
        <v>2</v>
      </c>
      <c r="V23" s="19">
        <v>1</v>
      </c>
      <c r="W23" s="19">
        <v>4</v>
      </c>
      <c r="X23" s="20">
        <v>1183857</v>
      </c>
      <c r="Y23" s="33">
        <v>1</v>
      </c>
      <c r="Z23" s="21"/>
    </row>
    <row r="24" spans="2:26" ht="16.5" customHeight="1" thickBot="1" x14ac:dyDescent="0.25">
      <c r="B24" s="41" t="s">
        <v>55</v>
      </c>
      <c r="C24" s="41"/>
      <c r="D24" s="9"/>
      <c r="E24" s="22">
        <f>E23/$X$23</f>
        <v>0.26784991768431493</v>
      </c>
      <c r="F24" s="22">
        <f t="shared" ref="F24:W24" si="0">F23/$X$23</f>
        <v>3.091420669895097E-2</v>
      </c>
      <c r="G24" s="22">
        <f t="shared" si="0"/>
        <v>1.0829010598408422E-2</v>
      </c>
      <c r="H24" s="22">
        <f t="shared" si="0"/>
        <v>1.5204539061727895E-2</v>
      </c>
      <c r="I24" s="22">
        <f t="shared" si="0"/>
        <v>8.5642100355025993E-2</v>
      </c>
      <c r="J24" s="22">
        <f t="shared" si="0"/>
        <v>1.8094246180070734E-2</v>
      </c>
      <c r="K24" s="22">
        <f t="shared" si="0"/>
        <v>9.7934125489818457E-3</v>
      </c>
      <c r="L24" s="22">
        <f t="shared" si="0"/>
        <v>5.9168463758714103E-2</v>
      </c>
      <c r="M24" s="22">
        <f t="shared" si="0"/>
        <v>2.4791000940147332E-2</v>
      </c>
      <c r="N24" s="22">
        <f t="shared" si="0"/>
        <v>5.5246537377402843E-2</v>
      </c>
      <c r="O24" s="22">
        <f t="shared" si="0"/>
        <v>4.3931826225633672E-2</v>
      </c>
      <c r="P24" s="22">
        <f t="shared" si="0"/>
        <v>9.6946675147420683E-2</v>
      </c>
      <c r="Q24" s="22">
        <f t="shared" si="0"/>
        <v>9.3592384891080598E-4</v>
      </c>
      <c r="R24" s="22">
        <f t="shared" si="0"/>
        <v>6.5124419587838739E-2</v>
      </c>
      <c r="S24" s="22">
        <f t="shared" si="0"/>
        <v>2.7040428024668519E-2</v>
      </c>
      <c r="T24" s="22">
        <f t="shared" si="0"/>
        <v>2.0417161870056939E-2</v>
      </c>
      <c r="U24" s="22">
        <f t="shared" si="0"/>
        <v>1.6893932290808772E-6</v>
      </c>
      <c r="V24" s="22">
        <f t="shared" si="0"/>
        <v>8.4469661454043861E-7</v>
      </c>
      <c r="W24" s="22">
        <f t="shared" si="0"/>
        <v>3.3787864581617544E-6</v>
      </c>
      <c r="X24" s="22"/>
      <c r="Y24" s="23"/>
      <c r="Z24" s="2"/>
    </row>
    <row r="25" spans="2:26" ht="6" customHeight="1" x14ac:dyDescent="0.2">
      <c r="Q25" s="4"/>
      <c r="R25" s="24"/>
      <c r="Z25" s="2"/>
    </row>
    <row r="26" spans="2:26" x14ac:dyDescent="0.2">
      <c r="B26" s="2" t="s">
        <v>59</v>
      </c>
      <c r="F26" s="25"/>
      <c r="G26" s="25"/>
      <c r="H26" s="25"/>
      <c r="I26" s="25"/>
      <c r="J26" s="25"/>
      <c r="K26" s="25"/>
      <c r="L26" s="25"/>
      <c r="M26" s="25"/>
      <c r="N26" s="25"/>
      <c r="O26" s="25"/>
      <c r="P26" s="25"/>
      <c r="Q26" s="26"/>
      <c r="R26" s="26"/>
      <c r="Z26" s="2"/>
    </row>
    <row r="27" spans="2:26" x14ac:dyDescent="0.2">
      <c r="B27" s="27"/>
      <c r="F27" s="17"/>
      <c r="G27" s="17"/>
      <c r="H27" s="17"/>
      <c r="I27" s="17"/>
      <c r="J27" s="17"/>
      <c r="K27" s="17"/>
      <c r="L27" s="17"/>
      <c r="M27" s="17"/>
      <c r="N27" s="17"/>
      <c r="O27" s="17"/>
      <c r="P27" s="17"/>
      <c r="Q27" s="17"/>
      <c r="R27" s="17"/>
      <c r="S27" s="17"/>
      <c r="T27" s="17"/>
      <c r="U27" s="17"/>
      <c r="V27" s="17"/>
      <c r="W27" s="17"/>
      <c r="X27" s="17"/>
      <c r="Z27" s="2"/>
    </row>
    <row r="28" spans="2:26" x14ac:dyDescent="0.2">
      <c r="B28" s="28" t="s">
        <v>56</v>
      </c>
      <c r="K28" s="29"/>
      <c r="O28" s="29"/>
    </row>
    <row r="29" spans="2:26" x14ac:dyDescent="0.2">
      <c r="B29" s="4" t="s">
        <v>57</v>
      </c>
      <c r="C29" s="30"/>
      <c r="D29" s="30"/>
      <c r="E29" s="30"/>
      <c r="F29" s="30"/>
      <c r="G29" s="30"/>
      <c r="H29" s="30"/>
      <c r="I29" s="30"/>
      <c r="K29" s="29"/>
      <c r="O29" s="29"/>
    </row>
    <row r="30" spans="2:26" x14ac:dyDescent="0.2">
      <c r="B30" s="30"/>
      <c r="C30" s="30"/>
      <c r="D30" s="30"/>
      <c r="E30" s="30"/>
      <c r="F30" s="30"/>
      <c r="G30" s="30"/>
      <c r="H30" s="30"/>
      <c r="I30" s="30"/>
      <c r="J30" s="31"/>
      <c r="K30" s="32"/>
      <c r="L30" s="32"/>
    </row>
    <row r="31" spans="2:26" x14ac:dyDescent="0.2">
      <c r="J31" s="31"/>
      <c r="K31" s="32"/>
      <c r="L31" s="32"/>
      <c r="M31" s="32"/>
      <c r="N31" s="32"/>
      <c r="O31" s="32"/>
      <c r="P31" s="32"/>
      <c r="Q31" s="32"/>
      <c r="S31" s="32"/>
    </row>
    <row r="32" spans="2:26" x14ac:dyDescent="0.2">
      <c r="J32" s="31"/>
      <c r="K32" s="32"/>
      <c r="L32" s="32"/>
      <c r="N32" s="32"/>
      <c r="O32" s="32"/>
      <c r="P32" s="32"/>
      <c r="Q32" s="32"/>
      <c r="S32" s="32"/>
    </row>
    <row r="33" spans="4:25" x14ac:dyDescent="0.2">
      <c r="D33" s="32"/>
      <c r="E33" s="32"/>
      <c r="F33" s="32"/>
      <c r="G33" s="32"/>
      <c r="H33" s="32"/>
      <c r="I33" s="32"/>
      <c r="J33" s="31"/>
      <c r="K33" s="32"/>
      <c r="L33" s="32"/>
      <c r="M33" s="32"/>
      <c r="N33" s="32"/>
      <c r="O33" s="32"/>
      <c r="P33" s="32"/>
      <c r="Q33" s="32"/>
      <c r="R33" s="32"/>
      <c r="S33" s="32"/>
      <c r="X33" s="32"/>
    </row>
    <row r="34" spans="4:25" x14ac:dyDescent="0.2">
      <c r="D34" s="32"/>
      <c r="F34" s="32"/>
      <c r="G34" s="32"/>
      <c r="H34" s="32"/>
      <c r="I34" s="32"/>
      <c r="J34" s="32"/>
      <c r="K34" s="32"/>
      <c r="L34" s="32"/>
      <c r="M34" s="32"/>
      <c r="N34" s="32"/>
      <c r="O34" s="32"/>
      <c r="Q34" s="32"/>
      <c r="R34" s="32"/>
      <c r="S34" s="32"/>
      <c r="T34" s="32"/>
      <c r="U34" s="32"/>
      <c r="W34" s="32"/>
      <c r="X34" s="32"/>
      <c r="Y34" s="32"/>
    </row>
    <row r="35" spans="4:25" x14ac:dyDescent="0.2">
      <c r="D35" s="32"/>
      <c r="E35" s="32"/>
      <c r="F35" s="32"/>
      <c r="G35" s="32"/>
      <c r="H35" s="32"/>
      <c r="I35" s="32"/>
      <c r="J35" s="32"/>
      <c r="K35" s="32"/>
      <c r="L35" s="32"/>
      <c r="M35" s="32"/>
      <c r="N35" s="32"/>
      <c r="O35" s="32"/>
      <c r="P35" s="32"/>
      <c r="Q35" s="32"/>
      <c r="R35" s="32"/>
      <c r="S35" s="32"/>
      <c r="T35" s="32"/>
      <c r="U35" s="32"/>
      <c r="X35" s="32"/>
      <c r="Y35" s="32"/>
    </row>
    <row r="36" spans="4:25" x14ac:dyDescent="0.2">
      <c r="D36" s="32"/>
      <c r="F36" s="32"/>
      <c r="G36" s="32"/>
      <c r="H36" s="32"/>
      <c r="I36" s="32"/>
      <c r="J36" s="32"/>
      <c r="K36" s="32"/>
      <c r="L36" s="32"/>
      <c r="M36" s="32"/>
      <c r="N36" s="32"/>
      <c r="O36" s="32"/>
      <c r="P36" s="32"/>
      <c r="Q36" s="32"/>
      <c r="R36" s="32"/>
      <c r="S36" s="32"/>
      <c r="T36" s="32"/>
      <c r="X36" s="32"/>
      <c r="Y36" s="32"/>
    </row>
    <row r="37" spans="4:25" x14ac:dyDescent="0.2">
      <c r="D37" s="32"/>
      <c r="F37" s="32"/>
      <c r="G37" s="32"/>
      <c r="H37" s="32"/>
      <c r="I37" s="32"/>
      <c r="J37" s="32"/>
      <c r="K37" s="32"/>
      <c r="L37" s="32"/>
      <c r="M37" s="32"/>
      <c r="N37" s="32"/>
      <c r="O37" s="32"/>
      <c r="P37" s="32"/>
      <c r="Q37" s="32"/>
      <c r="R37" s="32"/>
      <c r="S37" s="32"/>
      <c r="T37" s="32"/>
      <c r="U37" s="32"/>
      <c r="X37" s="32"/>
      <c r="Y37" s="32"/>
    </row>
    <row r="38" spans="4:25" x14ac:dyDescent="0.2">
      <c r="D38" s="32"/>
      <c r="E38" s="32"/>
      <c r="F38" s="32"/>
      <c r="G38" s="32"/>
      <c r="H38" s="32"/>
      <c r="I38" s="32"/>
      <c r="J38" s="32"/>
      <c r="K38" s="32"/>
      <c r="L38" s="32"/>
      <c r="M38" s="32"/>
      <c r="N38" s="32"/>
      <c r="O38" s="32"/>
      <c r="P38" s="32"/>
      <c r="Q38" s="32"/>
      <c r="R38" s="32"/>
      <c r="S38" s="32"/>
      <c r="T38" s="32"/>
      <c r="U38" s="32"/>
      <c r="V38" s="32"/>
      <c r="X38" s="32"/>
      <c r="Y38" s="32"/>
    </row>
    <row r="39" spans="4:25" x14ac:dyDescent="0.2">
      <c r="D39" s="32"/>
      <c r="E39" s="32"/>
      <c r="F39" s="32"/>
      <c r="G39" s="32"/>
      <c r="H39" s="32"/>
      <c r="I39" s="32"/>
      <c r="J39" s="32"/>
      <c r="K39" s="32"/>
      <c r="L39" s="32"/>
      <c r="M39" s="32"/>
      <c r="N39" s="32"/>
      <c r="O39" s="32"/>
      <c r="P39" s="32"/>
      <c r="Q39" s="32"/>
      <c r="R39" s="32"/>
      <c r="S39" s="32"/>
      <c r="T39" s="32"/>
      <c r="U39" s="32"/>
      <c r="X39" s="32"/>
      <c r="Y39" s="32"/>
    </row>
    <row r="40" spans="4:25" x14ac:dyDescent="0.2">
      <c r="D40" s="32"/>
      <c r="E40" s="32"/>
      <c r="F40" s="32"/>
      <c r="G40" s="32"/>
      <c r="H40" s="32"/>
      <c r="I40" s="32"/>
      <c r="J40" s="32"/>
      <c r="K40" s="32"/>
      <c r="L40" s="32"/>
      <c r="M40" s="32"/>
      <c r="N40" s="32"/>
      <c r="O40" s="32"/>
      <c r="P40" s="32"/>
      <c r="Q40" s="32"/>
      <c r="R40" s="32"/>
      <c r="S40" s="32"/>
      <c r="T40" s="32"/>
      <c r="U40" s="32"/>
      <c r="X40" s="32"/>
      <c r="Y40" s="32"/>
    </row>
    <row r="41" spans="4:25" x14ac:dyDescent="0.2">
      <c r="D41" s="32"/>
      <c r="E41" s="32"/>
      <c r="F41" s="32"/>
      <c r="G41" s="32"/>
      <c r="H41" s="32"/>
      <c r="I41" s="32"/>
      <c r="J41" s="32"/>
      <c r="K41" s="32"/>
      <c r="L41" s="32"/>
      <c r="M41" s="32"/>
      <c r="N41" s="32"/>
      <c r="O41" s="32"/>
      <c r="P41" s="32"/>
      <c r="Q41" s="32"/>
      <c r="R41" s="32"/>
      <c r="S41" s="32"/>
      <c r="T41" s="32"/>
      <c r="U41" s="32"/>
      <c r="V41" s="32"/>
      <c r="W41" s="32"/>
      <c r="X41" s="32"/>
      <c r="Y41" s="32"/>
    </row>
    <row r="42" spans="4:25" x14ac:dyDescent="0.2">
      <c r="D42" s="32"/>
      <c r="E42" s="32"/>
      <c r="F42" s="32"/>
      <c r="G42" s="32"/>
      <c r="H42" s="32"/>
      <c r="I42" s="32"/>
      <c r="J42" s="32"/>
      <c r="K42" s="32"/>
      <c r="L42" s="32"/>
      <c r="M42" s="32"/>
      <c r="N42" s="32"/>
      <c r="O42" s="32"/>
      <c r="P42" s="32"/>
      <c r="Q42" s="32"/>
      <c r="R42" s="32"/>
      <c r="S42" s="32"/>
      <c r="T42" s="32"/>
      <c r="U42" s="32"/>
      <c r="V42" s="32"/>
      <c r="X42" s="32"/>
      <c r="Y42" s="32"/>
    </row>
    <row r="43" spans="4:25" x14ac:dyDescent="0.2">
      <c r="D43" s="32"/>
      <c r="E43" s="32"/>
      <c r="F43" s="32"/>
      <c r="G43" s="32"/>
      <c r="H43" s="32"/>
      <c r="I43" s="32"/>
      <c r="J43" s="32"/>
      <c r="K43" s="32"/>
      <c r="L43" s="32"/>
      <c r="M43" s="32"/>
      <c r="N43" s="32"/>
      <c r="O43" s="32"/>
      <c r="P43" s="32"/>
      <c r="Q43" s="32"/>
      <c r="S43" s="32"/>
      <c r="T43" s="32"/>
      <c r="U43" s="32"/>
      <c r="X43" s="32"/>
      <c r="Y43" s="32"/>
    </row>
    <row r="44" spans="4:25" x14ac:dyDescent="0.2">
      <c r="F44" s="32"/>
      <c r="G44" s="32"/>
      <c r="H44" s="32"/>
      <c r="I44" s="32"/>
      <c r="J44" s="32"/>
      <c r="K44" s="32"/>
      <c r="L44" s="32"/>
      <c r="M44" s="32"/>
      <c r="N44" s="32"/>
      <c r="O44" s="32"/>
      <c r="P44" s="32"/>
      <c r="Q44" s="32"/>
      <c r="R44" s="32"/>
      <c r="X44" s="32"/>
      <c r="Y44" s="32"/>
    </row>
    <row r="45" spans="4:25" x14ac:dyDescent="0.2">
      <c r="D45" s="32"/>
      <c r="F45" s="32"/>
      <c r="G45" s="32"/>
      <c r="I45" s="32"/>
      <c r="J45" s="32"/>
      <c r="K45" s="32"/>
      <c r="L45" s="32"/>
      <c r="M45" s="32"/>
      <c r="N45" s="32"/>
      <c r="O45" s="32"/>
      <c r="P45" s="32"/>
      <c r="Q45" s="32"/>
      <c r="R45" s="32"/>
      <c r="S45" s="32"/>
      <c r="T45" s="32"/>
      <c r="X45" s="32"/>
      <c r="Y45" s="32"/>
    </row>
    <row r="46" spans="4:25" x14ac:dyDescent="0.2">
      <c r="D46" s="32"/>
      <c r="E46" s="32"/>
      <c r="F46" s="32"/>
      <c r="G46" s="32"/>
      <c r="H46" s="32"/>
      <c r="I46" s="32"/>
      <c r="J46" s="32"/>
      <c r="K46" s="32"/>
      <c r="L46" s="32"/>
      <c r="M46" s="32"/>
      <c r="N46" s="32"/>
      <c r="O46" s="32"/>
      <c r="P46" s="32"/>
      <c r="Q46" s="32"/>
      <c r="R46" s="32"/>
      <c r="S46" s="32"/>
      <c r="T46" s="32"/>
      <c r="U46" s="32"/>
      <c r="V46" s="32"/>
      <c r="W46" s="32"/>
      <c r="X46" s="32"/>
      <c r="Y46" s="32"/>
    </row>
    <row r="47" spans="4:25" x14ac:dyDescent="0.2">
      <c r="D47" s="32"/>
      <c r="F47" s="32"/>
      <c r="G47" s="32"/>
      <c r="H47" s="32"/>
      <c r="I47" s="32"/>
      <c r="J47" s="32"/>
      <c r="K47" s="32"/>
      <c r="M47" s="32"/>
      <c r="N47" s="32"/>
      <c r="O47" s="32"/>
      <c r="P47" s="32"/>
      <c r="Q47" s="32"/>
      <c r="U47" s="32"/>
      <c r="X47" s="32"/>
      <c r="Y47" s="32"/>
    </row>
    <row r="48" spans="4:25" x14ac:dyDescent="0.2">
      <c r="E48" s="32"/>
      <c r="F48" s="32"/>
      <c r="J48" s="32"/>
      <c r="K48" s="32"/>
      <c r="L48" s="32"/>
      <c r="M48" s="32"/>
      <c r="O48" s="32"/>
      <c r="P48" s="32"/>
      <c r="Q48" s="32"/>
      <c r="Y48" s="32"/>
    </row>
    <row r="49" spans="4:25" x14ac:dyDescent="0.2">
      <c r="F49" s="32"/>
      <c r="G49" s="32"/>
      <c r="H49" s="32"/>
      <c r="I49" s="32"/>
      <c r="J49" s="32"/>
      <c r="K49" s="32"/>
      <c r="L49" s="32"/>
      <c r="M49" s="32"/>
      <c r="N49" s="32"/>
      <c r="P49" s="32"/>
      <c r="X49" s="32"/>
    </row>
    <row r="50" spans="4:25" x14ac:dyDescent="0.2">
      <c r="D50" s="32"/>
      <c r="E50" s="32"/>
      <c r="F50" s="32"/>
      <c r="G50" s="32"/>
      <c r="H50" s="32"/>
      <c r="I50" s="32"/>
      <c r="J50" s="32"/>
      <c r="K50" s="32"/>
      <c r="L50" s="32"/>
      <c r="M50" s="32"/>
      <c r="N50" s="32"/>
      <c r="O50" s="32"/>
      <c r="P50" s="32"/>
      <c r="Q50" s="32"/>
      <c r="R50" s="32"/>
      <c r="S50" s="32"/>
      <c r="T50" s="32"/>
      <c r="U50" s="32"/>
      <c r="V50" s="32"/>
      <c r="W50" s="32"/>
      <c r="Y50" s="32"/>
    </row>
    <row r="51" spans="4:25" x14ac:dyDescent="0.2">
      <c r="G51" s="32"/>
      <c r="H51" s="32"/>
      <c r="J51" s="32"/>
      <c r="K51" s="32"/>
      <c r="L51" s="32"/>
      <c r="N51" s="32"/>
      <c r="O51" s="32"/>
      <c r="P51" s="32"/>
    </row>
    <row r="52" spans="4:25" x14ac:dyDescent="0.2">
      <c r="G52" s="32"/>
      <c r="H52" s="32"/>
      <c r="J52" s="32"/>
      <c r="K52" s="32"/>
      <c r="L52" s="32"/>
      <c r="M52" s="32"/>
      <c r="N52" s="32"/>
      <c r="O52" s="32"/>
      <c r="P52" s="32"/>
    </row>
    <row r="53" spans="4:25" x14ac:dyDescent="0.2">
      <c r="J53" s="32"/>
      <c r="K53" s="32"/>
      <c r="L53" s="32"/>
      <c r="N53" s="32"/>
      <c r="O53" s="32"/>
      <c r="P53" s="32"/>
    </row>
    <row r="54" spans="4:25" x14ac:dyDescent="0.2">
      <c r="J54" s="32"/>
      <c r="K54" s="32"/>
      <c r="L54" s="32"/>
      <c r="N54" s="32"/>
      <c r="O54" s="32"/>
      <c r="P54" s="32"/>
    </row>
    <row r="55" spans="4:25" x14ac:dyDescent="0.2">
      <c r="G55" s="32"/>
      <c r="H55" s="32"/>
      <c r="I55" s="32"/>
      <c r="J55" s="32"/>
      <c r="K55" s="32"/>
      <c r="L55" s="32"/>
      <c r="M55" s="32"/>
      <c r="N55" s="32"/>
      <c r="O55" s="32"/>
      <c r="P55" s="32"/>
    </row>
    <row r="56" spans="4:25" x14ac:dyDescent="0.2">
      <c r="G56" s="32"/>
      <c r="H56" s="32"/>
      <c r="I56" s="32"/>
      <c r="J56" s="32"/>
      <c r="K56" s="32"/>
      <c r="L56" s="32"/>
      <c r="M56" s="32"/>
      <c r="N56" s="32"/>
      <c r="O56" s="32"/>
      <c r="P56" s="32"/>
    </row>
    <row r="57" spans="4:25" x14ac:dyDescent="0.2">
      <c r="G57" s="32"/>
      <c r="H57" s="32"/>
      <c r="J57" s="32"/>
      <c r="K57" s="32"/>
      <c r="L57" s="32"/>
      <c r="M57" s="32"/>
      <c r="N57" s="32"/>
      <c r="O57" s="32"/>
      <c r="P57" s="32"/>
    </row>
    <row r="58" spans="4:25" x14ac:dyDescent="0.2">
      <c r="G58" s="32"/>
      <c r="H58" s="32"/>
      <c r="J58" s="32"/>
      <c r="K58" s="32"/>
      <c r="L58" s="32"/>
      <c r="M58" s="32"/>
      <c r="N58" s="32"/>
      <c r="O58" s="32"/>
      <c r="P58" s="32"/>
    </row>
    <row r="59" spans="4:25" x14ac:dyDescent="0.2">
      <c r="J59" s="32"/>
      <c r="K59" s="32"/>
      <c r="L59" s="32"/>
      <c r="N59" s="32"/>
      <c r="O59" s="32"/>
      <c r="P59" s="32"/>
    </row>
    <row r="60" spans="4:25" x14ac:dyDescent="0.2">
      <c r="D60" s="32"/>
      <c r="G60" s="32"/>
      <c r="H60" s="32"/>
      <c r="I60" s="32"/>
      <c r="J60" s="32"/>
      <c r="K60" s="32"/>
      <c r="L60" s="32"/>
      <c r="M60" s="32"/>
      <c r="N60" s="32"/>
      <c r="P60" s="32"/>
    </row>
    <row r="61" spans="4:25" x14ac:dyDescent="0.2">
      <c r="D61" s="32"/>
      <c r="G61" s="32"/>
      <c r="H61" s="32"/>
      <c r="I61" s="32"/>
      <c r="J61" s="32"/>
      <c r="K61" s="32"/>
      <c r="L61" s="32"/>
      <c r="M61" s="32"/>
      <c r="N61" s="32"/>
      <c r="O61" s="32"/>
      <c r="P61" s="32"/>
    </row>
    <row r="62" spans="4:25" x14ac:dyDescent="0.2">
      <c r="D62" s="32"/>
      <c r="G62" s="32"/>
      <c r="H62" s="32"/>
      <c r="I62" s="32"/>
      <c r="J62" s="32"/>
      <c r="K62" s="32"/>
      <c r="L62" s="32"/>
      <c r="M62" s="32"/>
      <c r="N62" s="32"/>
      <c r="O62" s="32"/>
      <c r="P62" s="32"/>
    </row>
    <row r="63" spans="4:25" x14ac:dyDescent="0.2">
      <c r="D63" s="32"/>
      <c r="K63" s="32"/>
      <c r="L63" s="32"/>
      <c r="M63" s="32"/>
    </row>
    <row r="64" spans="4:25" x14ac:dyDescent="0.2">
      <c r="D64" s="32"/>
      <c r="E64" s="32"/>
      <c r="H64" s="32"/>
      <c r="I64" s="32"/>
      <c r="J64" s="32"/>
      <c r="K64" s="32"/>
      <c r="L64" s="32"/>
      <c r="M64" s="32"/>
    </row>
    <row r="65" spans="4:16" x14ac:dyDescent="0.2">
      <c r="D65" s="32"/>
      <c r="E65" s="32"/>
      <c r="G65" s="32"/>
      <c r="H65" s="32"/>
      <c r="I65" s="32"/>
      <c r="K65" s="32"/>
      <c r="L65" s="32"/>
      <c r="M65" s="32"/>
    </row>
    <row r="66" spans="4:16" x14ac:dyDescent="0.2">
      <c r="D66" s="32"/>
      <c r="E66" s="32"/>
      <c r="H66" s="32"/>
      <c r="K66" s="32"/>
      <c r="L66" s="32"/>
      <c r="M66" s="32"/>
    </row>
    <row r="67" spans="4:16" x14ac:dyDescent="0.2">
      <c r="D67" s="32"/>
      <c r="E67" s="32"/>
      <c r="F67" s="32"/>
      <c r="H67" s="32"/>
      <c r="I67" s="32"/>
      <c r="J67" s="32"/>
      <c r="K67" s="32"/>
      <c r="L67" s="32"/>
      <c r="M67" s="32"/>
    </row>
    <row r="68" spans="4:16" x14ac:dyDescent="0.2">
      <c r="D68" s="32"/>
      <c r="E68" s="32"/>
      <c r="H68" s="32"/>
      <c r="K68" s="32"/>
      <c r="L68" s="32"/>
      <c r="M68" s="32"/>
    </row>
    <row r="69" spans="4:16" x14ac:dyDescent="0.2">
      <c r="D69" s="32"/>
      <c r="E69" s="32"/>
      <c r="F69" s="32"/>
      <c r="H69" s="32"/>
      <c r="L69" s="32"/>
      <c r="M69" s="32"/>
    </row>
    <row r="70" spans="4:16" x14ac:dyDescent="0.2">
      <c r="M70" s="32"/>
    </row>
    <row r="71" spans="4:16" x14ac:dyDescent="0.2">
      <c r="D71" s="32"/>
      <c r="L71" s="32"/>
      <c r="M71" s="32"/>
    </row>
    <row r="72" spans="4:16" x14ac:dyDescent="0.2">
      <c r="D72" s="32"/>
      <c r="E72" s="32"/>
      <c r="G72" s="32"/>
      <c r="H72" s="32"/>
      <c r="I72" s="32"/>
      <c r="J72" s="32"/>
      <c r="K72" s="32"/>
      <c r="L72" s="32"/>
      <c r="M72" s="32"/>
    </row>
    <row r="73" spans="4:16" x14ac:dyDescent="0.2">
      <c r="D73" s="32"/>
      <c r="G73" s="32"/>
      <c r="H73" s="32"/>
      <c r="I73" s="32"/>
      <c r="J73" s="32"/>
      <c r="L73" s="32"/>
      <c r="M73" s="32"/>
      <c r="N73" s="32"/>
      <c r="P73" s="32"/>
    </row>
    <row r="74" spans="4:16" x14ac:dyDescent="0.2">
      <c r="M74" s="32"/>
      <c r="P74" s="32"/>
    </row>
    <row r="75" spans="4:16" x14ac:dyDescent="0.2">
      <c r="P75" s="32"/>
    </row>
    <row r="76" spans="4:16" x14ac:dyDescent="0.2">
      <c r="D76" s="32"/>
      <c r="E76" s="32"/>
      <c r="F76" s="32"/>
      <c r="G76" s="32"/>
      <c r="H76" s="32"/>
      <c r="I76" s="32"/>
      <c r="J76" s="32"/>
      <c r="K76" s="32"/>
      <c r="L76" s="32"/>
      <c r="M76" s="32"/>
      <c r="N76" s="32"/>
      <c r="P76" s="32"/>
    </row>
    <row r="77" spans="4:16" x14ac:dyDescent="0.2">
      <c r="P77" s="32"/>
    </row>
    <row r="78" spans="4:16" x14ac:dyDescent="0.2">
      <c r="G78" s="32"/>
      <c r="H78" s="32"/>
      <c r="I78" s="32"/>
      <c r="J78" s="32"/>
      <c r="L78" s="32"/>
      <c r="M78" s="32"/>
      <c r="N78" s="32"/>
      <c r="P78" s="32"/>
    </row>
    <row r="79" spans="4:16" x14ac:dyDescent="0.2">
      <c r="H79" s="32"/>
      <c r="I79" s="32"/>
      <c r="J79" s="32"/>
      <c r="P79" s="32"/>
    </row>
    <row r="80" spans="4:16" x14ac:dyDescent="0.2">
      <c r="H80" s="32"/>
      <c r="I80" s="32"/>
      <c r="J80" s="32"/>
      <c r="L80" s="32"/>
      <c r="M80" s="32"/>
      <c r="N80" s="32"/>
      <c r="P80" s="32"/>
    </row>
    <row r="81" spans="7:16" x14ac:dyDescent="0.2">
      <c r="P81" s="32"/>
    </row>
    <row r="82" spans="7:16" x14ac:dyDescent="0.2">
      <c r="P82" s="32"/>
    </row>
    <row r="83" spans="7:16" x14ac:dyDescent="0.2">
      <c r="H83" s="32"/>
      <c r="I83" s="32"/>
      <c r="J83" s="32"/>
      <c r="K83" s="32"/>
      <c r="L83" s="32"/>
      <c r="M83" s="32"/>
      <c r="N83" s="32"/>
      <c r="P83" s="32"/>
    </row>
    <row r="84" spans="7:16" x14ac:dyDescent="0.2">
      <c r="P84" s="32"/>
    </row>
    <row r="86" spans="7:16" x14ac:dyDescent="0.2">
      <c r="P86" s="32"/>
    </row>
    <row r="87" spans="7:16" x14ac:dyDescent="0.2">
      <c r="P87" s="32"/>
    </row>
    <row r="88" spans="7:16" x14ac:dyDescent="0.2">
      <c r="G88" s="32"/>
      <c r="H88" s="32"/>
      <c r="I88" s="32"/>
      <c r="J88" s="32"/>
      <c r="L88" s="32"/>
      <c r="M88" s="32"/>
      <c r="N88" s="32"/>
      <c r="P88" s="32"/>
    </row>
    <row r="89" spans="7:16" x14ac:dyDescent="0.2">
      <c r="P89" s="32"/>
    </row>
    <row r="90" spans="7:16" x14ac:dyDescent="0.2">
      <c r="P90" s="32"/>
    </row>
    <row r="91" spans="7:16" x14ac:dyDescent="0.2">
      <c r="P91" s="32"/>
    </row>
    <row r="92" spans="7:16" x14ac:dyDescent="0.2">
      <c r="P92" s="32"/>
    </row>
    <row r="93" spans="7:16" x14ac:dyDescent="0.2">
      <c r="I93" s="32"/>
      <c r="J93" s="32"/>
      <c r="L93" s="32"/>
      <c r="M93" s="32"/>
      <c r="P93" s="32"/>
    </row>
    <row r="94" spans="7:16" x14ac:dyDescent="0.2">
      <c r="G94" s="32"/>
      <c r="H94" s="32"/>
      <c r="I94" s="32"/>
      <c r="J94" s="32"/>
      <c r="L94" s="32"/>
      <c r="M94" s="32"/>
      <c r="N94" s="32"/>
      <c r="P94" s="32"/>
    </row>
    <row r="95" spans="7:16" x14ac:dyDescent="0.2">
      <c r="H95" s="32"/>
      <c r="J95" s="32"/>
      <c r="P95" s="32"/>
    </row>
    <row r="96" spans="7:16" x14ac:dyDescent="0.2">
      <c r="P96" s="32"/>
    </row>
  </sheetData>
  <mergeCells count="26">
    <mergeCell ref="B23:C23"/>
    <mergeCell ref="B24:C24"/>
    <mergeCell ref="Q6:Q7"/>
    <mergeCell ref="R6:R7"/>
    <mergeCell ref="S6:S7"/>
    <mergeCell ref="K6:K7"/>
    <mergeCell ref="L6:L7"/>
    <mergeCell ref="M6:M7"/>
    <mergeCell ref="N6:N7"/>
    <mergeCell ref="O6:O7"/>
    <mergeCell ref="P6:P7"/>
    <mergeCell ref="B2:Q2"/>
    <mergeCell ref="B3:Q3"/>
    <mergeCell ref="B5:C7"/>
    <mergeCell ref="E5:Y5"/>
    <mergeCell ref="E6:E7"/>
    <mergeCell ref="F6:F7"/>
    <mergeCell ref="G6:G7"/>
    <mergeCell ref="H6:H7"/>
    <mergeCell ref="I6:I7"/>
    <mergeCell ref="J6:J7"/>
    <mergeCell ref="W6:W7"/>
    <mergeCell ref="X6:Y6"/>
    <mergeCell ref="T6:T7"/>
    <mergeCell ref="U6:U7"/>
    <mergeCell ref="V6:V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2017-06-29T13:58:17Z</dcterms:created>
  <dcterms:modified xsi:type="dcterms:W3CDTF">2018-05-31T11:35:34Z</dcterms:modified>
</cp:coreProperties>
</file>