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QUEZADA\DOCUMEN\Anuario\Anuario 2017\"/>
    </mc:Choice>
  </mc:AlternateContent>
  <bookViews>
    <workbookView xWindow="0" yWindow="0" windowWidth="20490" windowHeight="7230"/>
  </bookViews>
  <sheets>
    <sheet name="A.2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1" l="1"/>
  <c r="F33" i="1"/>
  <c r="G33" i="1"/>
  <c r="H33" i="1"/>
  <c r="I33" i="1"/>
  <c r="J33" i="1"/>
  <c r="K33" i="1"/>
  <c r="L33" i="1"/>
  <c r="M33" i="1"/>
  <c r="N33" i="1"/>
  <c r="O33" i="1"/>
  <c r="P33" i="1"/>
  <c r="Q33" i="1"/>
  <c r="R33" i="1"/>
  <c r="S33" i="1"/>
  <c r="T33" i="1"/>
  <c r="U33" i="1"/>
  <c r="V33" i="1"/>
  <c r="D33" i="1"/>
</calcChain>
</file>

<file path=xl/sharedStrings.xml><?xml version="1.0" encoding="utf-8"?>
<sst xmlns="http://schemas.openxmlformats.org/spreadsheetml/2006/main" count="56" uniqueCount="55">
  <si>
    <t>A.21</t>
  </si>
  <si>
    <t>Áreas de capacitación</t>
  </si>
  <si>
    <t>Sectores de actividad económica (Número de participantes aprobados, según áreas de capacitación) (1)</t>
  </si>
  <si>
    <t>0. Actividades no especificadas y otras</t>
  </si>
  <si>
    <t>1. Agricultura, ganadería, caza y silvicultura</t>
  </si>
  <si>
    <t>2. Pesca</t>
  </si>
  <si>
    <t>3. Explotación de minas y canteras</t>
  </si>
  <si>
    <t>4. Industrias manufactureras no metálicas</t>
  </si>
  <si>
    <t>5. Industrias manufactureras metálicas</t>
  </si>
  <si>
    <t>6. Electricidad, Gas y Agua</t>
  </si>
  <si>
    <t>7. Construcción</t>
  </si>
  <si>
    <t xml:space="preserve">8. Comercio </t>
  </si>
  <si>
    <t>9. Hoteles y  Restaurantes</t>
  </si>
  <si>
    <t>10. Transporte, almacenamiento y comunicaciones</t>
  </si>
  <si>
    <t>11. Intermediación financiera</t>
  </si>
  <si>
    <t>12. Actividades inmobiliarias, empresariales y de alquiler</t>
  </si>
  <si>
    <t>13. Adm. pública y defensa; planes de seg. social,  afiliación obligatoria</t>
  </si>
  <si>
    <t>14. Enseñanza</t>
  </si>
  <si>
    <t xml:space="preserve">15. Servicios sociales y de salud </t>
  </si>
  <si>
    <t xml:space="preserve">16. Otras actividades de servicios comunitarios, sociales y personales </t>
  </si>
  <si>
    <t>17. Consejo de administración de edificios y condominios</t>
  </si>
  <si>
    <t>18 Organizaciones y Órganos Extraterritoriales</t>
  </si>
  <si>
    <t>Total</t>
  </si>
  <si>
    <t>Nº</t>
  </si>
  <si>
    <t>% Región</t>
  </si>
  <si>
    <t>Administración</t>
  </si>
  <si>
    <t>Agricultura</t>
  </si>
  <si>
    <t>Agropecuario</t>
  </si>
  <si>
    <t>Alimentación, gastronomía y turismo</t>
  </si>
  <si>
    <t>Artes, artesanía y gráfica</t>
  </si>
  <si>
    <t>Ciencias y técnicas aplicadas</t>
  </si>
  <si>
    <t>Comercio y servicios financieros</t>
  </si>
  <si>
    <t>Computación e informática</t>
  </si>
  <si>
    <t>Construcción</t>
  </si>
  <si>
    <t>Ecología</t>
  </si>
  <si>
    <t>Educación y Capacitación</t>
  </si>
  <si>
    <t>Electricidad y electrónica</t>
  </si>
  <si>
    <t>Energía nuclear</t>
  </si>
  <si>
    <t>Especies acuáticas</t>
  </si>
  <si>
    <t>Forestal</t>
  </si>
  <si>
    <t>Idiomas y comunicación</t>
  </si>
  <si>
    <t>Mecánica automotriz</t>
  </si>
  <si>
    <t>Mecánica industrial</t>
  </si>
  <si>
    <t>Minería</t>
  </si>
  <si>
    <t>Procesos industriales</t>
  </si>
  <si>
    <t>Salud, nutrición y dietética</t>
  </si>
  <si>
    <t>Servicio a las personas</t>
  </si>
  <si>
    <t>Transporte y telecomunicaciones</t>
  </si>
  <si>
    <t>Nivelación de estudios</t>
  </si>
  <si>
    <t>% Área</t>
  </si>
  <si>
    <t>Observaciones:</t>
  </si>
  <si>
    <t>(1) Se entiende por total participantes aprobados a todas las personas que pasaron por un curso de capacitación con cargo a Impulsa Personas (ex Franquicia Tributaria) y cumplieron con un 75% al menos de asistencia, aprobando el curso, ello significa que un individuo será contado tantas veces como pase por un curso de capacitación en el transcurso de un año calendario, de este modo los totales regionales y nacional no consideran rut únicos.</t>
  </si>
  <si>
    <t>Sistema de capacitación en la empresa vía Impulsa Personas (ex Franquicia Tributaria) año 2017</t>
  </si>
  <si>
    <r>
      <rPr>
        <b/>
        <sz val="9"/>
        <rFont val="Calibri"/>
        <family val="2"/>
        <scheme val="minor"/>
      </rPr>
      <t>Fuente:</t>
    </r>
    <r>
      <rPr>
        <sz val="9"/>
        <rFont val="Calibri"/>
        <family val="2"/>
        <scheme val="minor"/>
      </rPr>
      <t xml:space="preserve"> Bases administrativas de Impulsa Personas año 2017, correspondiente al total de acciones liquidadas.</t>
    </r>
  </si>
  <si>
    <t>Distribución de participantes aprobados por área de capacitación sector de actividad económica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</si>
</sst>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_ ;\-#,##0\ "/>
    <numFmt numFmtId="165" formatCode="0.0"/>
    <numFmt numFmtId="166" formatCode="0.0%"/>
    <numFmt numFmtId="167" formatCode="#,##0.0_ ;\-#,##0.0\ "/>
    <numFmt numFmtId="168" formatCode="_-* #,##0_-;\-* #,##0_-;_-* &quot;-&quot;??_-;_-@_-"/>
    <numFmt numFmtId="169" formatCode="_-* #,##0.00\ _P_t_s_-;\-* #,##0.00\ _P_t_s_-;_-* &quot;-&quot;??\ _P_t_s_-;_-@_-"/>
    <numFmt numFmtId="170" formatCode="_-* #,##0\ _P_t_s_-;\-* #,##0\ _P_t_s_-;_-* &quot;-&quot;\ _P_t_s_-;_-@_-"/>
  </numFmts>
  <fonts count="12" x14ac:knownFonts="1">
    <font>
      <sz val="11"/>
      <color theme="1"/>
      <name val="Calibri"/>
      <family val="2"/>
      <scheme val="minor"/>
    </font>
    <font>
      <sz val="11"/>
      <color theme="1"/>
      <name val="Calibri"/>
      <family val="2"/>
      <scheme val="minor"/>
    </font>
    <font>
      <b/>
      <sz val="10"/>
      <name val="Calibri"/>
      <family val="2"/>
      <scheme val="minor"/>
    </font>
    <font>
      <sz val="9"/>
      <name val="Calibri"/>
      <family val="2"/>
      <scheme val="minor"/>
    </font>
    <font>
      <b/>
      <sz val="9"/>
      <name val="Calibri"/>
      <family val="2"/>
      <scheme val="minor"/>
    </font>
    <font>
      <sz val="9"/>
      <color theme="1"/>
      <name val="Calibri"/>
      <family val="2"/>
      <scheme val="minor"/>
    </font>
    <font>
      <sz val="10"/>
      <name val="Arial"/>
      <family val="2"/>
    </font>
    <font>
      <b/>
      <sz val="11"/>
      <name val="Calibri"/>
      <family val="2"/>
      <scheme val="minor"/>
    </font>
    <font>
      <sz val="11"/>
      <name val="Calibri"/>
      <family val="2"/>
      <scheme val="minor"/>
    </font>
    <font>
      <sz val="10"/>
      <name val="Calibri"/>
      <family val="2"/>
      <scheme val="minor"/>
    </font>
    <font>
      <sz val="9"/>
      <color indexed="8"/>
      <name val="Calibri"/>
      <family val="2"/>
      <scheme val="minor"/>
    </font>
    <font>
      <b/>
      <u/>
      <sz val="9"/>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169" fontId="6" fillId="0" borderId="0" applyFont="0" applyFill="0" applyBorder="0" applyAlignment="0" applyProtection="0"/>
    <xf numFmtId="170" fontId="6" fillId="0" borderId="0" applyFont="0" applyFill="0" applyBorder="0" applyAlignment="0" applyProtection="0"/>
    <xf numFmtId="0" fontId="6" fillId="0" borderId="0"/>
  </cellStyleXfs>
  <cellXfs count="39">
    <xf numFmtId="0" fontId="0" fillId="0" borderId="0" xfId="0"/>
    <xf numFmtId="0" fontId="2" fillId="2" borderId="0" xfId="0" applyFont="1" applyFill="1" applyAlignment="1">
      <alignment horizontal="center"/>
    </xf>
    <xf numFmtId="0" fontId="3" fillId="2" borderId="0" xfId="0" applyFont="1" applyFill="1"/>
    <xf numFmtId="0" fontId="4" fillId="2" borderId="0" xfId="0" applyFont="1" applyFill="1" applyAlignment="1">
      <alignment horizontal="left"/>
    </xf>
    <xf numFmtId="0" fontId="3" fillId="2" borderId="0" xfId="0" applyFont="1" applyFill="1" applyBorder="1"/>
    <xf numFmtId="0" fontId="5" fillId="2" borderId="0" xfId="0" applyFont="1" applyFill="1"/>
    <xf numFmtId="0" fontId="8" fillId="2" borderId="0" xfId="3" applyFont="1" applyFill="1" applyAlignment="1"/>
    <xf numFmtId="0" fontId="2" fillId="2" borderId="0" xfId="3" applyFont="1" applyFill="1" applyAlignment="1"/>
    <xf numFmtId="0" fontId="9" fillId="2" borderId="0" xfId="3" applyFont="1" applyFill="1" applyAlignment="1"/>
    <xf numFmtId="3" fontId="3" fillId="2" borderId="0" xfId="0" applyNumberFormat="1" applyFont="1" applyFill="1"/>
    <xf numFmtId="0" fontId="4" fillId="2" borderId="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Border="1"/>
    <xf numFmtId="164" fontId="10" fillId="0" borderId="0" xfId="1" applyNumberFormat="1" applyFont="1" applyFill="1" applyBorder="1" applyAlignment="1">
      <alignment vertical="top"/>
    </xf>
    <xf numFmtId="3" fontId="4" fillId="0" borderId="0" xfId="1" applyNumberFormat="1" applyFont="1" applyFill="1" applyBorder="1" applyAlignment="1"/>
    <xf numFmtId="9" fontId="4" fillId="0" borderId="0" xfId="2" applyFont="1" applyFill="1" applyBorder="1" applyAlignment="1"/>
    <xf numFmtId="165" fontId="5" fillId="2" borderId="0" xfId="0" applyNumberFormat="1" applyFont="1" applyFill="1"/>
    <xf numFmtId="0" fontId="4" fillId="2" borderId="1" xfId="0" applyFont="1" applyFill="1" applyBorder="1" applyAlignment="1">
      <alignment horizontal="center" vertical="center"/>
    </xf>
    <xf numFmtId="164" fontId="4" fillId="2" borderId="1" xfId="1" applyNumberFormat="1" applyFont="1" applyFill="1" applyBorder="1" applyAlignment="1">
      <alignment vertical="center"/>
    </xf>
    <xf numFmtId="9" fontId="4" fillId="2" borderId="1" xfId="2" applyFont="1" applyFill="1" applyBorder="1" applyAlignment="1">
      <alignment vertical="center"/>
    </xf>
    <xf numFmtId="165" fontId="3" fillId="2" borderId="0" xfId="0" applyNumberFormat="1" applyFont="1" applyFill="1"/>
    <xf numFmtId="166" fontId="4" fillId="2" borderId="3" xfId="2" applyNumberFormat="1" applyFont="1" applyFill="1" applyBorder="1" applyAlignment="1">
      <alignment vertical="center"/>
    </xf>
    <xf numFmtId="167" fontId="4" fillId="2" borderId="3" xfId="1" applyNumberFormat="1" applyFont="1" applyFill="1" applyBorder="1" applyAlignment="1">
      <alignment vertical="center"/>
    </xf>
    <xf numFmtId="168" fontId="4" fillId="2" borderId="3" xfId="1" applyNumberFormat="1" applyFont="1" applyFill="1" applyBorder="1" applyAlignment="1">
      <alignment vertical="center"/>
    </xf>
    <xf numFmtId="168" fontId="3" fillId="2" borderId="0" xfId="4" applyNumberFormat="1" applyFont="1" applyFill="1" applyBorder="1"/>
    <xf numFmtId="170" fontId="3" fillId="2" borderId="0" xfId="5" applyFont="1" applyFill="1"/>
    <xf numFmtId="170" fontId="3" fillId="2" borderId="0" xfId="5" applyFont="1" applyFill="1" applyBorder="1"/>
    <xf numFmtId="0" fontId="3" fillId="2" borderId="0" xfId="6" applyFont="1" applyFill="1" applyBorder="1"/>
    <xf numFmtId="0" fontId="11" fillId="2" borderId="0" xfId="6" applyFont="1" applyFill="1" applyBorder="1"/>
    <xf numFmtId="49" fontId="3" fillId="2" borderId="0" xfId="0" applyNumberFormat="1" applyFont="1" applyFill="1" applyAlignment="1">
      <alignment wrapText="1"/>
    </xf>
    <xf numFmtId="3" fontId="5" fillId="2" borderId="0" xfId="0" applyNumberFormat="1" applyFont="1" applyFill="1"/>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2" borderId="0" xfId="3" applyFont="1" applyFill="1" applyAlignment="1">
      <alignment horizontal="center"/>
    </xf>
    <xf numFmtId="0" fontId="9" fillId="2" borderId="0" xfId="3" applyFont="1" applyFill="1" applyAlignment="1">
      <alignment horizontal="center"/>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cellXfs>
  <cellStyles count="7">
    <cellStyle name="Millares" xfId="1" builtinId="3"/>
    <cellStyle name="Millares [0] 3" xfId="5"/>
    <cellStyle name="Millares 10" xfId="4"/>
    <cellStyle name="Normal" xfId="0" builtinId="0"/>
    <cellStyle name="Normal 2" xfId="6"/>
    <cellStyle name="Normal 3"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tabSelected="1" workbookViewId="0"/>
  </sheetViews>
  <sheetFormatPr baseColWidth="10" defaultRowHeight="12" x14ac:dyDescent="0.2"/>
  <cols>
    <col min="1" max="1" width="7.85546875" style="5" customWidth="1"/>
    <col min="2" max="2" width="29.140625" style="5" customWidth="1"/>
    <col min="3" max="3" width="1.140625" style="5" customWidth="1"/>
    <col min="4" max="4" width="18.28515625" style="5" customWidth="1"/>
    <col min="5" max="5" width="13.5703125" style="5" customWidth="1"/>
    <col min="6" max="6" width="10.140625" style="5" customWidth="1"/>
    <col min="7" max="7" width="12.28515625" style="5" customWidth="1"/>
    <col min="8" max="8" width="12.42578125" style="5" customWidth="1"/>
    <col min="9" max="9" width="12.7109375" style="5" customWidth="1"/>
    <col min="10" max="10" width="14.28515625" style="5" customWidth="1"/>
    <col min="11" max="11" width="11.5703125" style="5" customWidth="1"/>
    <col min="12" max="12" width="13.28515625" style="5" customWidth="1"/>
    <col min="13" max="13" width="12.42578125" style="5" customWidth="1"/>
    <col min="14" max="14" width="13.5703125" style="5" customWidth="1"/>
    <col min="15" max="15" width="13.85546875" style="5" customWidth="1"/>
    <col min="16" max="16" width="18.42578125" style="5" customWidth="1"/>
    <col min="17" max="17" width="18.85546875" style="5" customWidth="1"/>
    <col min="18" max="18" width="15" style="5" customWidth="1"/>
    <col min="19" max="19" width="13.140625" style="5" customWidth="1"/>
    <col min="20" max="20" width="18" style="5" customWidth="1"/>
    <col min="21" max="21" width="16.28515625" style="5" customWidth="1"/>
    <col min="22" max="22" width="12.5703125" style="5" customWidth="1"/>
    <col min="23" max="23" width="11" style="5" customWidth="1"/>
    <col min="24" max="24" width="10.28515625" style="5" customWidth="1"/>
    <col min="25" max="16384" width="11.42578125" style="5"/>
  </cols>
  <sheetData>
    <row r="1" spans="1:25" ht="12.75" x14ac:dyDescent="0.2">
      <c r="A1" s="1" t="s">
        <v>0</v>
      </c>
      <c r="B1" s="2"/>
      <c r="C1" s="2"/>
      <c r="D1" s="2"/>
      <c r="E1" s="2"/>
      <c r="F1" s="2"/>
      <c r="G1" s="2"/>
      <c r="H1" s="2"/>
      <c r="I1" s="2"/>
      <c r="J1" s="2"/>
      <c r="K1" s="2"/>
      <c r="L1" s="2"/>
      <c r="M1" s="2"/>
      <c r="N1" s="2"/>
      <c r="O1" s="2"/>
      <c r="P1" s="2"/>
      <c r="Q1" s="2"/>
      <c r="R1" s="2"/>
      <c r="S1" s="3"/>
      <c r="T1" s="2"/>
      <c r="U1" s="2"/>
      <c r="V1" s="2"/>
      <c r="W1" s="2"/>
      <c r="X1" s="2"/>
      <c r="Y1" s="4"/>
    </row>
    <row r="2" spans="1:25" ht="15" x14ac:dyDescent="0.25">
      <c r="A2" s="2"/>
      <c r="B2" s="33" t="s">
        <v>52</v>
      </c>
      <c r="C2" s="33"/>
      <c r="D2" s="33"/>
      <c r="E2" s="33"/>
      <c r="F2" s="33"/>
      <c r="G2" s="33"/>
      <c r="H2" s="33"/>
      <c r="I2" s="33"/>
      <c r="J2" s="33"/>
      <c r="K2" s="33"/>
      <c r="L2" s="33"/>
      <c r="M2" s="33"/>
      <c r="N2" s="33"/>
      <c r="O2" s="33"/>
      <c r="P2" s="33"/>
      <c r="Q2" s="6"/>
      <c r="R2" s="6"/>
      <c r="S2" s="6"/>
      <c r="T2" s="6"/>
      <c r="U2" s="6"/>
      <c r="V2" s="6"/>
      <c r="W2" s="6"/>
      <c r="X2" s="6"/>
      <c r="Y2" s="4"/>
    </row>
    <row r="3" spans="1:25" ht="12.75" x14ac:dyDescent="0.2">
      <c r="A3" s="2"/>
      <c r="B3" s="34" t="s">
        <v>54</v>
      </c>
      <c r="C3" s="34"/>
      <c r="D3" s="34"/>
      <c r="E3" s="34"/>
      <c r="F3" s="34"/>
      <c r="G3" s="34"/>
      <c r="H3" s="34"/>
      <c r="I3" s="34"/>
      <c r="J3" s="34"/>
      <c r="K3" s="34"/>
      <c r="L3" s="34"/>
      <c r="M3" s="34"/>
      <c r="N3" s="34"/>
      <c r="O3" s="34"/>
      <c r="P3" s="34"/>
      <c r="Q3" s="7"/>
      <c r="R3" s="8"/>
      <c r="S3" s="8"/>
      <c r="T3" s="8"/>
      <c r="U3" s="8"/>
      <c r="V3" s="8"/>
      <c r="W3" s="8"/>
      <c r="X3" s="8"/>
      <c r="Y3" s="4"/>
    </row>
    <row r="4" spans="1:25" x14ac:dyDescent="0.2">
      <c r="B4" s="9"/>
      <c r="C4" s="9"/>
      <c r="D4" s="9"/>
    </row>
    <row r="5" spans="1:25" ht="15.75" customHeight="1" x14ac:dyDescent="0.2">
      <c r="B5" s="35" t="s">
        <v>1</v>
      </c>
      <c r="C5" s="10"/>
      <c r="D5" s="38" t="s">
        <v>2</v>
      </c>
      <c r="E5" s="38"/>
      <c r="F5" s="38"/>
      <c r="G5" s="38"/>
      <c r="H5" s="38"/>
      <c r="I5" s="38"/>
      <c r="J5" s="38"/>
      <c r="K5" s="38"/>
      <c r="L5" s="38"/>
      <c r="M5" s="38"/>
      <c r="N5" s="38"/>
      <c r="O5" s="38"/>
      <c r="P5" s="38"/>
      <c r="Q5" s="38"/>
      <c r="R5" s="38"/>
      <c r="S5" s="38"/>
      <c r="T5" s="38"/>
      <c r="U5" s="38"/>
      <c r="V5" s="38"/>
      <c r="W5" s="38"/>
      <c r="X5" s="38"/>
    </row>
    <row r="6" spans="1:25" ht="25.5" customHeight="1" x14ac:dyDescent="0.2">
      <c r="B6" s="36"/>
      <c r="C6" s="10"/>
      <c r="D6" s="31" t="s">
        <v>3</v>
      </c>
      <c r="E6" s="31" t="s">
        <v>4</v>
      </c>
      <c r="F6" s="31" t="s">
        <v>5</v>
      </c>
      <c r="G6" s="31" t="s">
        <v>6</v>
      </c>
      <c r="H6" s="31" t="s">
        <v>7</v>
      </c>
      <c r="I6" s="31" t="s">
        <v>8</v>
      </c>
      <c r="J6" s="31" t="s">
        <v>9</v>
      </c>
      <c r="K6" s="31" t="s">
        <v>10</v>
      </c>
      <c r="L6" s="31" t="s">
        <v>11</v>
      </c>
      <c r="M6" s="31" t="s">
        <v>12</v>
      </c>
      <c r="N6" s="31" t="s">
        <v>13</v>
      </c>
      <c r="O6" s="31" t="s">
        <v>14</v>
      </c>
      <c r="P6" s="31" t="s">
        <v>15</v>
      </c>
      <c r="Q6" s="31" t="s">
        <v>16</v>
      </c>
      <c r="R6" s="31" t="s">
        <v>17</v>
      </c>
      <c r="S6" s="31" t="s">
        <v>18</v>
      </c>
      <c r="T6" s="31" t="s">
        <v>19</v>
      </c>
      <c r="U6" s="31" t="s">
        <v>20</v>
      </c>
      <c r="V6" s="31" t="s">
        <v>21</v>
      </c>
      <c r="W6" s="38" t="s">
        <v>22</v>
      </c>
      <c r="X6" s="38"/>
    </row>
    <row r="7" spans="1:25" ht="21" customHeight="1" thickBot="1" x14ac:dyDescent="0.25">
      <c r="B7" s="37"/>
      <c r="C7" s="10"/>
      <c r="D7" s="32"/>
      <c r="E7" s="32"/>
      <c r="F7" s="32"/>
      <c r="G7" s="32"/>
      <c r="H7" s="32"/>
      <c r="I7" s="32"/>
      <c r="J7" s="32"/>
      <c r="K7" s="32"/>
      <c r="L7" s="32"/>
      <c r="M7" s="32"/>
      <c r="N7" s="32"/>
      <c r="O7" s="32"/>
      <c r="P7" s="32"/>
      <c r="Q7" s="32"/>
      <c r="R7" s="32"/>
      <c r="S7" s="32"/>
      <c r="T7" s="32"/>
      <c r="U7" s="32"/>
      <c r="V7" s="32"/>
      <c r="W7" s="11" t="s">
        <v>23</v>
      </c>
      <c r="X7" s="11" t="s">
        <v>24</v>
      </c>
    </row>
    <row r="8" spans="1:25" x14ac:dyDescent="0.2">
      <c r="B8" s="12" t="s">
        <v>25</v>
      </c>
      <c r="C8" s="12"/>
      <c r="D8" s="13">
        <v>110271</v>
      </c>
      <c r="E8" s="13">
        <v>7986</v>
      </c>
      <c r="F8" s="13">
        <v>4072</v>
      </c>
      <c r="G8" s="13">
        <v>3046</v>
      </c>
      <c r="H8" s="13">
        <v>34838</v>
      </c>
      <c r="I8" s="13">
        <v>6873</v>
      </c>
      <c r="J8" s="13">
        <v>3976</v>
      </c>
      <c r="K8" s="13">
        <v>13624</v>
      </c>
      <c r="L8" s="13">
        <v>98520</v>
      </c>
      <c r="M8" s="13">
        <v>7402</v>
      </c>
      <c r="N8" s="13">
        <v>23072</v>
      </c>
      <c r="O8" s="13">
        <v>24874</v>
      </c>
      <c r="P8" s="13">
        <v>45263</v>
      </c>
      <c r="Q8" s="13">
        <v>361</v>
      </c>
      <c r="R8" s="13">
        <v>28175</v>
      </c>
      <c r="S8" s="13">
        <v>11287</v>
      </c>
      <c r="T8" s="13">
        <v>9456</v>
      </c>
      <c r="U8" s="13">
        <v>0</v>
      </c>
      <c r="V8" s="13">
        <v>0</v>
      </c>
      <c r="W8" s="14">
        <v>433096</v>
      </c>
      <c r="X8" s="15">
        <v>0.36583472497100578</v>
      </c>
      <c r="Y8" s="16"/>
    </row>
    <row r="9" spans="1:25" x14ac:dyDescent="0.2">
      <c r="B9" s="12" t="s">
        <v>26</v>
      </c>
      <c r="C9" s="12"/>
      <c r="D9" s="13">
        <v>3637</v>
      </c>
      <c r="E9" s="13">
        <v>3087</v>
      </c>
      <c r="F9" s="13">
        <v>55</v>
      </c>
      <c r="G9" s="13">
        <v>23</v>
      </c>
      <c r="H9" s="13">
        <v>917</v>
      </c>
      <c r="I9" s="13">
        <v>20</v>
      </c>
      <c r="J9" s="13">
        <v>0</v>
      </c>
      <c r="K9" s="13">
        <v>996</v>
      </c>
      <c r="L9" s="13">
        <v>706</v>
      </c>
      <c r="M9" s="13">
        <v>0</v>
      </c>
      <c r="N9" s="13">
        <v>8</v>
      </c>
      <c r="O9" s="13">
        <v>25</v>
      </c>
      <c r="P9" s="13">
        <v>310</v>
      </c>
      <c r="Q9" s="13">
        <v>16</v>
      </c>
      <c r="R9" s="13">
        <v>27</v>
      </c>
      <c r="S9" s="13">
        <v>0</v>
      </c>
      <c r="T9" s="13">
        <v>9</v>
      </c>
      <c r="U9" s="13">
        <v>0</v>
      </c>
      <c r="V9" s="13">
        <v>0</v>
      </c>
      <c r="W9" s="14">
        <v>9836</v>
      </c>
      <c r="X9" s="15">
        <v>8.3084359006197536E-3</v>
      </c>
      <c r="Y9" s="16"/>
    </row>
    <row r="10" spans="1:25" x14ac:dyDescent="0.2">
      <c r="B10" s="12" t="s">
        <v>27</v>
      </c>
      <c r="C10" s="12"/>
      <c r="D10" s="13">
        <v>481</v>
      </c>
      <c r="E10" s="13">
        <v>849</v>
      </c>
      <c r="F10" s="13">
        <v>377</v>
      </c>
      <c r="G10" s="13">
        <v>0</v>
      </c>
      <c r="H10" s="13">
        <v>379</v>
      </c>
      <c r="I10" s="13">
        <v>0</v>
      </c>
      <c r="J10" s="13">
        <v>3</v>
      </c>
      <c r="K10" s="13">
        <v>9</v>
      </c>
      <c r="L10" s="13">
        <v>46</v>
      </c>
      <c r="M10" s="13">
        <v>0</v>
      </c>
      <c r="N10" s="13">
        <v>243</v>
      </c>
      <c r="O10" s="13">
        <v>7</v>
      </c>
      <c r="P10" s="13">
        <v>19</v>
      </c>
      <c r="Q10" s="13">
        <v>0</v>
      </c>
      <c r="R10" s="13">
        <v>16</v>
      </c>
      <c r="S10" s="13">
        <v>0</v>
      </c>
      <c r="T10" s="13">
        <v>0</v>
      </c>
      <c r="U10" s="13">
        <v>0</v>
      </c>
      <c r="V10" s="13">
        <v>0</v>
      </c>
      <c r="W10" s="14">
        <v>2429</v>
      </c>
      <c r="X10" s="15">
        <v>2.0517680767187254E-3</v>
      </c>
      <c r="Y10" s="16"/>
    </row>
    <row r="11" spans="1:25" x14ac:dyDescent="0.2">
      <c r="B11" s="12" t="s">
        <v>28</v>
      </c>
      <c r="C11" s="12"/>
      <c r="D11" s="13">
        <v>26415</v>
      </c>
      <c r="E11" s="13">
        <v>1139</v>
      </c>
      <c r="F11" s="13">
        <v>1824</v>
      </c>
      <c r="G11" s="13">
        <v>254</v>
      </c>
      <c r="H11" s="13">
        <v>6918</v>
      </c>
      <c r="I11" s="13">
        <v>60</v>
      </c>
      <c r="J11" s="13">
        <v>332</v>
      </c>
      <c r="K11" s="13">
        <v>323</v>
      </c>
      <c r="L11" s="13">
        <v>1861</v>
      </c>
      <c r="M11" s="13">
        <v>9166</v>
      </c>
      <c r="N11" s="13">
        <v>229</v>
      </c>
      <c r="O11" s="13">
        <v>32</v>
      </c>
      <c r="P11" s="13">
        <v>2052</v>
      </c>
      <c r="Q11" s="13">
        <v>0</v>
      </c>
      <c r="R11" s="13">
        <v>824</v>
      </c>
      <c r="S11" s="13">
        <v>44</v>
      </c>
      <c r="T11" s="13">
        <v>171</v>
      </c>
      <c r="U11" s="13">
        <v>0</v>
      </c>
      <c r="V11" s="13">
        <v>0</v>
      </c>
      <c r="W11" s="14">
        <v>51644</v>
      </c>
      <c r="X11" s="15">
        <v>4.3623511961326411E-2</v>
      </c>
      <c r="Y11" s="16"/>
    </row>
    <row r="12" spans="1:25" x14ac:dyDescent="0.2">
      <c r="B12" s="12" t="s">
        <v>29</v>
      </c>
      <c r="C12" s="12"/>
      <c r="D12" s="13">
        <v>125</v>
      </c>
      <c r="E12" s="13">
        <v>14</v>
      </c>
      <c r="F12" s="13">
        <v>222</v>
      </c>
      <c r="G12" s="13">
        <v>19</v>
      </c>
      <c r="H12" s="13">
        <v>269</v>
      </c>
      <c r="I12" s="13">
        <v>75</v>
      </c>
      <c r="J12" s="13">
        <v>7</v>
      </c>
      <c r="K12" s="13">
        <v>101</v>
      </c>
      <c r="L12" s="13">
        <v>330</v>
      </c>
      <c r="M12" s="13">
        <v>0</v>
      </c>
      <c r="N12" s="13">
        <v>17</v>
      </c>
      <c r="O12" s="13">
        <v>1</v>
      </c>
      <c r="P12" s="13">
        <v>4</v>
      </c>
      <c r="Q12" s="13">
        <v>0</v>
      </c>
      <c r="R12" s="13">
        <v>408</v>
      </c>
      <c r="S12" s="13">
        <v>1</v>
      </c>
      <c r="T12" s="13">
        <v>1</v>
      </c>
      <c r="U12" s="13">
        <v>0</v>
      </c>
      <c r="V12" s="13">
        <v>0</v>
      </c>
      <c r="W12" s="14">
        <v>1594</v>
      </c>
      <c r="X12" s="15">
        <v>1.3464464035774591E-3</v>
      </c>
      <c r="Y12" s="16"/>
    </row>
    <row r="13" spans="1:25" x14ac:dyDescent="0.2">
      <c r="B13" s="12" t="s">
        <v>30</v>
      </c>
      <c r="C13" s="12"/>
      <c r="D13" s="13">
        <v>64416</v>
      </c>
      <c r="E13" s="13">
        <v>10432</v>
      </c>
      <c r="F13" s="13">
        <v>3110</v>
      </c>
      <c r="G13" s="13">
        <v>5233</v>
      </c>
      <c r="H13" s="13">
        <v>26649</v>
      </c>
      <c r="I13" s="13">
        <v>6432</v>
      </c>
      <c r="J13" s="13">
        <v>2217</v>
      </c>
      <c r="K13" s="13">
        <v>37475</v>
      </c>
      <c r="L13" s="13">
        <v>27319</v>
      </c>
      <c r="M13" s="13">
        <v>4841</v>
      </c>
      <c r="N13" s="13">
        <v>16521</v>
      </c>
      <c r="O13" s="13">
        <v>5137</v>
      </c>
      <c r="P13" s="13">
        <v>29946</v>
      </c>
      <c r="Q13" s="13">
        <v>109</v>
      </c>
      <c r="R13" s="13">
        <v>6838</v>
      </c>
      <c r="S13" s="13">
        <v>3775</v>
      </c>
      <c r="T13" s="13">
        <v>2876</v>
      </c>
      <c r="U13" s="13">
        <v>1</v>
      </c>
      <c r="V13" s="13">
        <v>0</v>
      </c>
      <c r="W13" s="14">
        <v>253327</v>
      </c>
      <c r="X13" s="15">
        <v>0.21398445927168569</v>
      </c>
      <c r="Y13" s="16"/>
    </row>
    <row r="14" spans="1:25" x14ac:dyDescent="0.2">
      <c r="B14" s="12" t="s">
        <v>31</v>
      </c>
      <c r="C14" s="12"/>
      <c r="D14" s="13">
        <v>3265</v>
      </c>
      <c r="E14" s="13">
        <v>59</v>
      </c>
      <c r="F14" s="13">
        <v>18</v>
      </c>
      <c r="G14" s="13">
        <v>8</v>
      </c>
      <c r="H14" s="13">
        <v>84</v>
      </c>
      <c r="I14" s="13">
        <v>74</v>
      </c>
      <c r="J14" s="13">
        <v>6</v>
      </c>
      <c r="K14" s="13">
        <v>23</v>
      </c>
      <c r="L14" s="13">
        <v>4314</v>
      </c>
      <c r="M14" s="13">
        <v>303</v>
      </c>
      <c r="N14" s="13">
        <v>343</v>
      </c>
      <c r="O14" s="13">
        <v>2557</v>
      </c>
      <c r="P14" s="13">
        <v>1275</v>
      </c>
      <c r="Q14" s="13">
        <v>69</v>
      </c>
      <c r="R14" s="13">
        <v>39</v>
      </c>
      <c r="S14" s="13">
        <v>519</v>
      </c>
      <c r="T14" s="13">
        <v>52</v>
      </c>
      <c r="U14" s="13">
        <v>0</v>
      </c>
      <c r="V14" s="13">
        <v>0</v>
      </c>
      <c r="W14" s="14">
        <v>13008</v>
      </c>
      <c r="X14" s="15">
        <v>1.0987813561942025E-2</v>
      </c>
      <c r="Y14" s="16"/>
    </row>
    <row r="15" spans="1:25" x14ac:dyDescent="0.2">
      <c r="B15" s="12" t="s">
        <v>32</v>
      </c>
      <c r="C15" s="12"/>
      <c r="D15" s="13">
        <v>17012</v>
      </c>
      <c r="E15" s="13">
        <v>1594</v>
      </c>
      <c r="F15" s="13">
        <v>455</v>
      </c>
      <c r="G15" s="13">
        <v>487</v>
      </c>
      <c r="H15" s="13">
        <v>5324</v>
      </c>
      <c r="I15" s="13">
        <v>1278</v>
      </c>
      <c r="J15" s="13">
        <v>1165</v>
      </c>
      <c r="K15" s="13">
        <v>2206</v>
      </c>
      <c r="L15" s="13">
        <v>10213</v>
      </c>
      <c r="M15" s="13">
        <v>1137</v>
      </c>
      <c r="N15" s="13">
        <v>3560</v>
      </c>
      <c r="O15" s="13">
        <v>5781</v>
      </c>
      <c r="P15" s="13">
        <v>5854</v>
      </c>
      <c r="Q15" s="13">
        <v>141</v>
      </c>
      <c r="R15" s="13">
        <v>5977</v>
      </c>
      <c r="S15" s="13">
        <v>1325</v>
      </c>
      <c r="T15" s="13">
        <v>1755</v>
      </c>
      <c r="U15" s="13">
        <v>0</v>
      </c>
      <c r="V15" s="13">
        <v>0</v>
      </c>
      <c r="W15" s="14">
        <v>65264</v>
      </c>
      <c r="X15" s="15">
        <v>5.512827985136718E-2</v>
      </c>
      <c r="Y15" s="16"/>
    </row>
    <row r="16" spans="1:25" x14ac:dyDescent="0.2">
      <c r="B16" s="12" t="s">
        <v>33</v>
      </c>
      <c r="C16" s="12"/>
      <c r="D16" s="13">
        <v>2547</v>
      </c>
      <c r="E16" s="13">
        <v>221</v>
      </c>
      <c r="F16" s="13">
        <v>154</v>
      </c>
      <c r="G16" s="13">
        <v>800</v>
      </c>
      <c r="H16" s="13">
        <v>1281</v>
      </c>
      <c r="I16" s="13">
        <v>694</v>
      </c>
      <c r="J16" s="13">
        <v>164</v>
      </c>
      <c r="K16" s="13">
        <v>5598</v>
      </c>
      <c r="L16" s="13">
        <v>1257</v>
      </c>
      <c r="M16" s="13">
        <v>3</v>
      </c>
      <c r="N16" s="13">
        <v>293</v>
      </c>
      <c r="O16" s="13">
        <v>41</v>
      </c>
      <c r="P16" s="13">
        <v>1142</v>
      </c>
      <c r="Q16" s="13">
        <v>1</v>
      </c>
      <c r="R16" s="13">
        <v>436</v>
      </c>
      <c r="S16" s="13">
        <v>1</v>
      </c>
      <c r="T16" s="13">
        <v>925</v>
      </c>
      <c r="U16" s="13">
        <v>0</v>
      </c>
      <c r="V16" s="13">
        <v>0</v>
      </c>
      <c r="W16" s="14">
        <v>15558</v>
      </c>
      <c r="X16" s="15">
        <v>1.3141789929020143E-2</v>
      </c>
      <c r="Y16" s="16"/>
    </row>
    <row r="17" spans="2:25" x14ac:dyDescent="0.2">
      <c r="B17" s="12" t="s">
        <v>34</v>
      </c>
      <c r="C17" s="12"/>
      <c r="D17" s="13">
        <v>1818</v>
      </c>
      <c r="E17" s="13">
        <v>975</v>
      </c>
      <c r="F17" s="13">
        <v>57</v>
      </c>
      <c r="G17" s="13">
        <v>12</v>
      </c>
      <c r="H17" s="13">
        <v>979</v>
      </c>
      <c r="I17" s="13">
        <v>267</v>
      </c>
      <c r="J17" s="13">
        <v>45</v>
      </c>
      <c r="K17" s="13">
        <v>34</v>
      </c>
      <c r="L17" s="13">
        <v>102</v>
      </c>
      <c r="M17" s="13">
        <v>23</v>
      </c>
      <c r="N17" s="13">
        <v>938</v>
      </c>
      <c r="O17" s="13">
        <v>14</v>
      </c>
      <c r="P17" s="13">
        <v>194</v>
      </c>
      <c r="Q17" s="13">
        <v>0</v>
      </c>
      <c r="R17" s="13">
        <v>3</v>
      </c>
      <c r="S17" s="13">
        <v>30</v>
      </c>
      <c r="T17" s="13">
        <v>6</v>
      </c>
      <c r="U17" s="13">
        <v>0</v>
      </c>
      <c r="V17" s="13">
        <v>0</v>
      </c>
      <c r="W17" s="14">
        <v>5497</v>
      </c>
      <c r="X17" s="15">
        <v>4.643297290128791E-3</v>
      </c>
      <c r="Y17" s="16"/>
    </row>
    <row r="18" spans="2:25" x14ac:dyDescent="0.2">
      <c r="B18" s="12" t="s">
        <v>35</v>
      </c>
      <c r="C18" s="12"/>
      <c r="D18" s="13">
        <v>19464</v>
      </c>
      <c r="E18" s="13">
        <v>1090</v>
      </c>
      <c r="F18" s="13">
        <v>136</v>
      </c>
      <c r="G18" s="13">
        <v>531</v>
      </c>
      <c r="H18" s="13">
        <v>4261</v>
      </c>
      <c r="I18" s="13">
        <v>676</v>
      </c>
      <c r="J18" s="13">
        <v>773</v>
      </c>
      <c r="K18" s="13">
        <v>1410</v>
      </c>
      <c r="L18" s="13">
        <v>8931</v>
      </c>
      <c r="M18" s="13">
        <v>604</v>
      </c>
      <c r="N18" s="13">
        <v>1299</v>
      </c>
      <c r="O18" s="13">
        <v>1558</v>
      </c>
      <c r="P18" s="13">
        <v>3817</v>
      </c>
      <c r="Q18" s="13">
        <v>30</v>
      </c>
      <c r="R18" s="13">
        <v>20215</v>
      </c>
      <c r="S18" s="13">
        <v>2300</v>
      </c>
      <c r="T18" s="13">
        <v>2840</v>
      </c>
      <c r="U18" s="13">
        <v>0</v>
      </c>
      <c r="V18" s="13">
        <v>0</v>
      </c>
      <c r="W18" s="14">
        <v>69935</v>
      </c>
      <c r="X18" s="15">
        <v>5.9073857737885573E-2</v>
      </c>
      <c r="Y18" s="16"/>
    </row>
    <row r="19" spans="2:25" x14ac:dyDescent="0.2">
      <c r="B19" s="12" t="s">
        <v>36</v>
      </c>
      <c r="C19" s="12"/>
      <c r="D19" s="13">
        <v>2236</v>
      </c>
      <c r="E19" s="13">
        <v>275</v>
      </c>
      <c r="F19" s="13">
        <v>199</v>
      </c>
      <c r="G19" s="13">
        <v>901</v>
      </c>
      <c r="H19" s="13">
        <v>886</v>
      </c>
      <c r="I19" s="13">
        <v>333</v>
      </c>
      <c r="J19" s="13">
        <v>528</v>
      </c>
      <c r="K19" s="13">
        <v>1866</v>
      </c>
      <c r="L19" s="13">
        <v>1303</v>
      </c>
      <c r="M19" s="13">
        <v>16</v>
      </c>
      <c r="N19" s="13">
        <v>479</v>
      </c>
      <c r="O19" s="13">
        <v>37</v>
      </c>
      <c r="P19" s="13">
        <v>447</v>
      </c>
      <c r="Q19" s="13">
        <v>0</v>
      </c>
      <c r="R19" s="13">
        <v>279</v>
      </c>
      <c r="S19" s="13">
        <v>2</v>
      </c>
      <c r="T19" s="13">
        <v>49</v>
      </c>
      <c r="U19" s="13">
        <v>0</v>
      </c>
      <c r="V19" s="13">
        <v>0</v>
      </c>
      <c r="W19" s="14">
        <v>9836</v>
      </c>
      <c r="X19" s="15">
        <v>8.3084359006197536E-3</v>
      </c>
      <c r="Y19" s="16"/>
    </row>
    <row r="20" spans="2:25" x14ac:dyDescent="0.2">
      <c r="B20" s="12" t="s">
        <v>37</v>
      </c>
      <c r="C20" s="12"/>
      <c r="D20" s="13">
        <v>6</v>
      </c>
      <c r="E20" s="13">
        <v>0</v>
      </c>
      <c r="F20" s="13">
        <v>0</v>
      </c>
      <c r="G20" s="13">
        <v>10</v>
      </c>
      <c r="H20" s="13">
        <v>21</v>
      </c>
      <c r="I20" s="13">
        <v>0</v>
      </c>
      <c r="J20" s="13">
        <v>0</v>
      </c>
      <c r="K20" s="13">
        <v>53</v>
      </c>
      <c r="L20" s="13">
        <v>2</v>
      </c>
      <c r="M20" s="13">
        <v>0</v>
      </c>
      <c r="N20" s="13">
        <v>5</v>
      </c>
      <c r="O20" s="13">
        <v>0</v>
      </c>
      <c r="P20" s="13">
        <v>39</v>
      </c>
      <c r="Q20" s="13">
        <v>0</v>
      </c>
      <c r="R20" s="13">
        <v>102</v>
      </c>
      <c r="S20" s="13">
        <v>55</v>
      </c>
      <c r="T20" s="13">
        <v>25</v>
      </c>
      <c r="U20" s="13">
        <v>0</v>
      </c>
      <c r="V20" s="13">
        <v>0</v>
      </c>
      <c r="W20" s="14">
        <v>318</v>
      </c>
      <c r="X20" s="15">
        <v>2.6861352342385944E-4</v>
      </c>
      <c r="Y20" s="16"/>
    </row>
    <row r="21" spans="2:25" x14ac:dyDescent="0.2">
      <c r="B21" s="12" t="s">
        <v>38</v>
      </c>
      <c r="C21" s="12"/>
      <c r="D21" s="13">
        <v>175</v>
      </c>
      <c r="E21" s="13">
        <v>50</v>
      </c>
      <c r="F21" s="13">
        <v>339</v>
      </c>
      <c r="G21" s="13">
        <v>0</v>
      </c>
      <c r="H21" s="13">
        <v>71</v>
      </c>
      <c r="I21" s="13">
        <v>0</v>
      </c>
      <c r="J21" s="13">
        <v>0</v>
      </c>
      <c r="K21" s="13">
        <v>0</v>
      </c>
      <c r="L21" s="13">
        <v>155</v>
      </c>
      <c r="M21" s="13">
        <v>0</v>
      </c>
      <c r="N21" s="13">
        <v>111</v>
      </c>
      <c r="O21" s="13">
        <v>0</v>
      </c>
      <c r="P21" s="13">
        <v>0</v>
      </c>
      <c r="Q21" s="13">
        <v>0</v>
      </c>
      <c r="R21" s="13">
        <v>0</v>
      </c>
      <c r="S21" s="13">
        <v>0</v>
      </c>
      <c r="T21" s="13">
        <v>0</v>
      </c>
      <c r="U21" s="13">
        <v>0</v>
      </c>
      <c r="V21" s="13">
        <v>0</v>
      </c>
      <c r="W21" s="14">
        <v>901</v>
      </c>
      <c r="X21" s="15">
        <v>7.6107164970093519E-4</v>
      </c>
      <c r="Y21" s="16"/>
    </row>
    <row r="22" spans="2:25" x14ac:dyDescent="0.2">
      <c r="B22" s="12" t="s">
        <v>39</v>
      </c>
      <c r="C22" s="12"/>
      <c r="D22" s="13">
        <v>1905</v>
      </c>
      <c r="E22" s="13">
        <v>2750</v>
      </c>
      <c r="F22" s="13">
        <v>0</v>
      </c>
      <c r="G22" s="13">
        <v>37</v>
      </c>
      <c r="H22" s="13">
        <v>107</v>
      </c>
      <c r="I22" s="13">
        <v>39</v>
      </c>
      <c r="J22" s="13">
        <v>16</v>
      </c>
      <c r="K22" s="13">
        <v>226</v>
      </c>
      <c r="L22" s="13">
        <v>54</v>
      </c>
      <c r="M22" s="13">
        <v>29</v>
      </c>
      <c r="N22" s="13">
        <v>425</v>
      </c>
      <c r="O22" s="13">
        <v>41</v>
      </c>
      <c r="P22" s="13">
        <v>261</v>
      </c>
      <c r="Q22" s="13">
        <v>0</v>
      </c>
      <c r="R22" s="13">
        <v>9</v>
      </c>
      <c r="S22" s="13">
        <v>0</v>
      </c>
      <c r="T22" s="13">
        <v>24</v>
      </c>
      <c r="U22" s="13">
        <v>0</v>
      </c>
      <c r="V22" s="13">
        <v>0</v>
      </c>
      <c r="W22" s="14">
        <v>5923</v>
      </c>
      <c r="X22" s="15">
        <v>5.0031380479230178E-3</v>
      </c>
      <c r="Y22" s="16"/>
    </row>
    <row r="23" spans="2:25" x14ac:dyDescent="0.2">
      <c r="B23" s="12" t="s">
        <v>40</v>
      </c>
      <c r="C23" s="12"/>
      <c r="D23" s="13">
        <v>6490</v>
      </c>
      <c r="E23" s="13">
        <v>795</v>
      </c>
      <c r="F23" s="13">
        <v>437</v>
      </c>
      <c r="G23" s="13">
        <v>165</v>
      </c>
      <c r="H23" s="13">
        <v>2469</v>
      </c>
      <c r="I23" s="13">
        <v>1107</v>
      </c>
      <c r="J23" s="13">
        <v>563</v>
      </c>
      <c r="K23" s="13">
        <v>568</v>
      </c>
      <c r="L23" s="13">
        <v>4646</v>
      </c>
      <c r="M23" s="13">
        <v>621</v>
      </c>
      <c r="N23" s="13">
        <v>2157</v>
      </c>
      <c r="O23" s="13">
        <v>2239</v>
      </c>
      <c r="P23" s="13">
        <v>3234</v>
      </c>
      <c r="Q23" s="13">
        <v>0</v>
      </c>
      <c r="R23" s="13">
        <v>4288</v>
      </c>
      <c r="S23" s="13">
        <v>668</v>
      </c>
      <c r="T23" s="13">
        <v>679</v>
      </c>
      <c r="U23" s="13">
        <v>1</v>
      </c>
      <c r="V23" s="13">
        <v>3</v>
      </c>
      <c r="W23" s="14">
        <v>31130</v>
      </c>
      <c r="X23" s="15">
        <v>2.6295405610643852E-2</v>
      </c>
      <c r="Y23" s="16"/>
    </row>
    <row r="24" spans="2:25" x14ac:dyDescent="0.2">
      <c r="B24" s="12" t="s">
        <v>41</v>
      </c>
      <c r="C24" s="12"/>
      <c r="D24" s="13">
        <v>731</v>
      </c>
      <c r="E24" s="13">
        <v>88</v>
      </c>
      <c r="F24" s="13">
        <v>0</v>
      </c>
      <c r="G24" s="13">
        <v>268</v>
      </c>
      <c r="H24" s="13">
        <v>341</v>
      </c>
      <c r="I24" s="13">
        <v>327</v>
      </c>
      <c r="J24" s="13">
        <v>13</v>
      </c>
      <c r="K24" s="13">
        <v>99</v>
      </c>
      <c r="L24" s="13">
        <v>2701</v>
      </c>
      <c r="M24" s="13">
        <v>12</v>
      </c>
      <c r="N24" s="13">
        <v>317</v>
      </c>
      <c r="O24" s="13">
        <v>16</v>
      </c>
      <c r="P24" s="13">
        <v>197</v>
      </c>
      <c r="Q24" s="13">
        <v>0</v>
      </c>
      <c r="R24" s="13">
        <v>105</v>
      </c>
      <c r="S24" s="13">
        <v>0</v>
      </c>
      <c r="T24" s="13">
        <v>174</v>
      </c>
      <c r="U24" s="13">
        <v>0</v>
      </c>
      <c r="V24" s="13">
        <v>0</v>
      </c>
      <c r="W24" s="14">
        <v>5389</v>
      </c>
      <c r="X24" s="15">
        <v>4.5520700557584231E-3</v>
      </c>
      <c r="Y24" s="16"/>
    </row>
    <row r="25" spans="2:25" x14ac:dyDescent="0.2">
      <c r="B25" s="12" t="s">
        <v>42</v>
      </c>
      <c r="C25" s="12"/>
      <c r="D25" s="13">
        <v>1843</v>
      </c>
      <c r="E25" s="13">
        <v>450</v>
      </c>
      <c r="F25" s="13">
        <v>303</v>
      </c>
      <c r="G25" s="13">
        <v>1443</v>
      </c>
      <c r="H25" s="13">
        <v>2321</v>
      </c>
      <c r="I25" s="13">
        <v>671</v>
      </c>
      <c r="J25" s="13">
        <v>87</v>
      </c>
      <c r="K25" s="13">
        <v>392</v>
      </c>
      <c r="L25" s="13">
        <v>1903</v>
      </c>
      <c r="M25" s="13">
        <v>7</v>
      </c>
      <c r="N25" s="13">
        <v>407</v>
      </c>
      <c r="O25" s="13">
        <v>20</v>
      </c>
      <c r="P25" s="13">
        <v>517</v>
      </c>
      <c r="Q25" s="13">
        <v>0</v>
      </c>
      <c r="R25" s="13">
        <v>5</v>
      </c>
      <c r="S25" s="13">
        <v>1</v>
      </c>
      <c r="T25" s="13">
        <v>71</v>
      </c>
      <c r="U25" s="13">
        <v>0</v>
      </c>
      <c r="V25" s="13">
        <v>0</v>
      </c>
      <c r="W25" s="14">
        <v>10441</v>
      </c>
      <c r="X25" s="15">
        <v>8.81947735241672E-3</v>
      </c>
      <c r="Y25" s="16"/>
    </row>
    <row r="26" spans="2:25" x14ac:dyDescent="0.2">
      <c r="B26" s="12" t="s">
        <v>43</v>
      </c>
      <c r="C26" s="12"/>
      <c r="D26" s="13">
        <v>339</v>
      </c>
      <c r="E26" s="13">
        <v>14</v>
      </c>
      <c r="F26" s="13">
        <v>0</v>
      </c>
      <c r="G26" s="13">
        <v>1857</v>
      </c>
      <c r="H26" s="13">
        <v>561</v>
      </c>
      <c r="I26" s="13">
        <v>98</v>
      </c>
      <c r="J26" s="13">
        <v>9</v>
      </c>
      <c r="K26" s="13">
        <v>189</v>
      </c>
      <c r="L26" s="13">
        <v>618</v>
      </c>
      <c r="M26" s="13">
        <v>2</v>
      </c>
      <c r="N26" s="13">
        <v>19</v>
      </c>
      <c r="O26" s="13">
        <v>12</v>
      </c>
      <c r="P26" s="13">
        <v>260</v>
      </c>
      <c r="Q26" s="13">
        <v>0</v>
      </c>
      <c r="R26" s="13">
        <v>0</v>
      </c>
      <c r="S26" s="13">
        <v>4</v>
      </c>
      <c r="T26" s="13">
        <v>0</v>
      </c>
      <c r="U26" s="13">
        <v>0</v>
      </c>
      <c r="V26" s="13">
        <v>0</v>
      </c>
      <c r="W26" s="14">
        <v>3982</v>
      </c>
      <c r="X26" s="15">
        <v>3.3635819191000266E-3</v>
      </c>
      <c r="Y26" s="16"/>
    </row>
    <row r="27" spans="2:25" x14ac:dyDescent="0.2">
      <c r="B27" s="12" t="s">
        <v>44</v>
      </c>
      <c r="C27" s="12"/>
      <c r="D27" s="13">
        <v>2371</v>
      </c>
      <c r="E27" s="13">
        <v>467</v>
      </c>
      <c r="F27" s="13">
        <v>324</v>
      </c>
      <c r="G27" s="13">
        <v>171</v>
      </c>
      <c r="H27" s="13">
        <v>3583</v>
      </c>
      <c r="I27" s="13">
        <v>222</v>
      </c>
      <c r="J27" s="13">
        <v>121</v>
      </c>
      <c r="K27" s="13">
        <v>347</v>
      </c>
      <c r="L27" s="13">
        <v>664</v>
      </c>
      <c r="M27" s="13">
        <v>63</v>
      </c>
      <c r="N27" s="13">
        <v>280</v>
      </c>
      <c r="O27" s="13">
        <v>12</v>
      </c>
      <c r="P27" s="13">
        <v>288</v>
      </c>
      <c r="Q27" s="13">
        <v>0</v>
      </c>
      <c r="R27" s="13">
        <v>457</v>
      </c>
      <c r="S27" s="13">
        <v>94</v>
      </c>
      <c r="T27" s="13">
        <v>96</v>
      </c>
      <c r="U27" s="13">
        <v>0</v>
      </c>
      <c r="V27" s="13">
        <v>0</v>
      </c>
      <c r="W27" s="14">
        <v>9560</v>
      </c>
      <c r="X27" s="15">
        <v>8.0752996350065935E-3</v>
      </c>
      <c r="Y27" s="16"/>
    </row>
    <row r="28" spans="2:25" x14ac:dyDescent="0.2">
      <c r="B28" s="12" t="s">
        <v>45</v>
      </c>
      <c r="C28" s="12"/>
      <c r="D28" s="13">
        <v>6052</v>
      </c>
      <c r="E28" s="13">
        <v>1600</v>
      </c>
      <c r="F28" s="13">
        <v>23</v>
      </c>
      <c r="G28" s="13">
        <v>78</v>
      </c>
      <c r="H28" s="13">
        <v>2960</v>
      </c>
      <c r="I28" s="13">
        <v>347</v>
      </c>
      <c r="J28" s="13">
        <v>656</v>
      </c>
      <c r="K28" s="13">
        <v>223</v>
      </c>
      <c r="L28" s="13">
        <v>3322</v>
      </c>
      <c r="M28" s="13">
        <v>443</v>
      </c>
      <c r="N28" s="13">
        <v>444</v>
      </c>
      <c r="O28" s="13">
        <v>1330</v>
      </c>
      <c r="P28" s="13">
        <v>2430</v>
      </c>
      <c r="Q28" s="13">
        <v>55</v>
      </c>
      <c r="R28" s="13">
        <v>2550</v>
      </c>
      <c r="S28" s="13">
        <v>6974</v>
      </c>
      <c r="T28" s="13">
        <v>1548</v>
      </c>
      <c r="U28" s="13">
        <v>0</v>
      </c>
      <c r="V28" s="13">
        <v>0</v>
      </c>
      <c r="W28" s="14">
        <v>31035</v>
      </c>
      <c r="X28" s="15">
        <v>2.6215159432262512E-2</v>
      </c>
      <c r="Y28" s="16"/>
    </row>
    <row r="29" spans="2:25" x14ac:dyDescent="0.2">
      <c r="B29" s="12" t="s">
        <v>46</v>
      </c>
      <c r="C29" s="12"/>
      <c r="D29" s="13">
        <v>37082</v>
      </c>
      <c r="E29" s="13">
        <v>1710</v>
      </c>
      <c r="F29" s="13">
        <v>192</v>
      </c>
      <c r="G29" s="13">
        <v>477</v>
      </c>
      <c r="H29" s="13">
        <v>4049</v>
      </c>
      <c r="I29" s="13">
        <v>652</v>
      </c>
      <c r="J29" s="13">
        <v>669</v>
      </c>
      <c r="K29" s="13">
        <v>2500</v>
      </c>
      <c r="L29" s="13">
        <v>25913</v>
      </c>
      <c r="M29" s="13">
        <v>4626</v>
      </c>
      <c r="N29" s="13">
        <v>7806</v>
      </c>
      <c r="O29" s="13">
        <v>8063</v>
      </c>
      <c r="P29" s="13">
        <v>15185</v>
      </c>
      <c r="Q29" s="13">
        <v>326</v>
      </c>
      <c r="R29" s="13">
        <v>5788</v>
      </c>
      <c r="S29" s="13">
        <v>4894</v>
      </c>
      <c r="T29" s="13">
        <v>3331</v>
      </c>
      <c r="U29" s="13">
        <v>0</v>
      </c>
      <c r="V29" s="13">
        <v>0</v>
      </c>
      <c r="W29" s="14">
        <v>123263</v>
      </c>
      <c r="X29" s="15">
        <v>0.10411983879809808</v>
      </c>
      <c r="Y29" s="16"/>
    </row>
    <row r="30" spans="2:25" x14ac:dyDescent="0.2">
      <c r="B30" s="12" t="s">
        <v>47</v>
      </c>
      <c r="C30" s="12"/>
      <c r="D30" s="13">
        <v>8249</v>
      </c>
      <c r="E30" s="13">
        <v>887</v>
      </c>
      <c r="F30" s="13">
        <v>495</v>
      </c>
      <c r="G30" s="13">
        <v>2180</v>
      </c>
      <c r="H30" s="13">
        <v>2094</v>
      </c>
      <c r="I30" s="13">
        <v>1145</v>
      </c>
      <c r="J30" s="13">
        <v>242</v>
      </c>
      <c r="K30" s="13">
        <v>1749</v>
      </c>
      <c r="L30" s="13">
        <v>4081</v>
      </c>
      <c r="M30" s="13">
        <v>51</v>
      </c>
      <c r="N30" s="13">
        <v>6389</v>
      </c>
      <c r="O30" s="13">
        <v>211</v>
      </c>
      <c r="P30" s="13">
        <v>2026</v>
      </c>
      <c r="Q30" s="13">
        <v>0</v>
      </c>
      <c r="R30" s="13">
        <v>555</v>
      </c>
      <c r="S30" s="13">
        <v>38</v>
      </c>
      <c r="T30" s="13">
        <v>81</v>
      </c>
      <c r="U30" s="13">
        <v>0</v>
      </c>
      <c r="V30" s="13">
        <v>1</v>
      </c>
      <c r="W30" s="14">
        <v>30474</v>
      </c>
      <c r="X30" s="15">
        <v>2.5741284631505327E-2</v>
      </c>
      <c r="Y30" s="16"/>
    </row>
    <row r="31" spans="2:25" x14ac:dyDescent="0.2">
      <c r="B31" s="12" t="s">
        <v>48</v>
      </c>
      <c r="C31" s="12"/>
      <c r="D31" s="13">
        <v>166</v>
      </c>
      <c r="E31" s="13">
        <v>66</v>
      </c>
      <c r="F31" s="13">
        <v>28</v>
      </c>
      <c r="G31" s="13">
        <v>0</v>
      </c>
      <c r="H31" s="13">
        <v>26</v>
      </c>
      <c r="I31" s="13">
        <v>31</v>
      </c>
      <c r="J31" s="13">
        <v>2</v>
      </c>
      <c r="K31" s="13">
        <v>36</v>
      </c>
      <c r="L31" s="13">
        <v>4</v>
      </c>
      <c r="M31" s="13">
        <v>0</v>
      </c>
      <c r="N31" s="13">
        <v>42</v>
      </c>
      <c r="O31" s="13">
        <v>1</v>
      </c>
      <c r="P31" s="13">
        <v>11</v>
      </c>
      <c r="Q31" s="13">
        <v>0</v>
      </c>
      <c r="R31" s="13">
        <v>2</v>
      </c>
      <c r="S31" s="13">
        <v>0</v>
      </c>
      <c r="T31" s="13">
        <v>2</v>
      </c>
      <c r="U31" s="13">
        <v>0</v>
      </c>
      <c r="V31" s="13">
        <v>0</v>
      </c>
      <c r="W31" s="14">
        <v>417</v>
      </c>
      <c r="X31" s="15">
        <v>3.522384882633629E-4</v>
      </c>
      <c r="Y31" s="16"/>
    </row>
    <row r="32" spans="2:25" ht="16.5" customHeight="1" x14ac:dyDescent="0.2">
      <c r="B32" s="17" t="s">
        <v>22</v>
      </c>
      <c r="C32" s="10"/>
      <c r="D32" s="18">
        <v>317096</v>
      </c>
      <c r="E32" s="18">
        <v>36598</v>
      </c>
      <c r="F32" s="18">
        <v>12820</v>
      </c>
      <c r="G32" s="18">
        <v>18000</v>
      </c>
      <c r="H32" s="18">
        <v>101388</v>
      </c>
      <c r="I32" s="18">
        <v>21421</v>
      </c>
      <c r="J32" s="18">
        <v>11594</v>
      </c>
      <c r="K32" s="18">
        <v>70047</v>
      </c>
      <c r="L32" s="18">
        <v>198965</v>
      </c>
      <c r="M32" s="18">
        <v>29349</v>
      </c>
      <c r="N32" s="18">
        <v>65404</v>
      </c>
      <c r="O32" s="18">
        <v>52009</v>
      </c>
      <c r="P32" s="18">
        <v>114771</v>
      </c>
      <c r="Q32" s="18">
        <v>1108</v>
      </c>
      <c r="R32" s="18">
        <v>77098</v>
      </c>
      <c r="S32" s="18">
        <v>32012</v>
      </c>
      <c r="T32" s="18">
        <v>24171</v>
      </c>
      <c r="U32" s="18">
        <v>2</v>
      </c>
      <c r="V32" s="18">
        <v>4</v>
      </c>
      <c r="W32" s="18">
        <v>1183857</v>
      </c>
      <c r="X32" s="19">
        <v>1</v>
      </c>
      <c r="Y32" s="20"/>
    </row>
    <row r="33" spans="2:25" ht="16.5" customHeight="1" thickBot="1" x14ac:dyDescent="0.25">
      <c r="B33" s="11" t="s">
        <v>49</v>
      </c>
      <c r="C33" s="10"/>
      <c r="D33" s="21">
        <f>D32/$W$32</f>
        <v>0.26784991768431493</v>
      </c>
      <c r="E33" s="21">
        <f t="shared" ref="E33:V33" si="0">E32/$W$32</f>
        <v>3.091420669895097E-2</v>
      </c>
      <c r="F33" s="21">
        <f t="shared" si="0"/>
        <v>1.0829010598408422E-2</v>
      </c>
      <c r="G33" s="21">
        <f t="shared" si="0"/>
        <v>1.5204539061727895E-2</v>
      </c>
      <c r="H33" s="21">
        <f t="shared" si="0"/>
        <v>8.5642100355025993E-2</v>
      </c>
      <c r="I33" s="21">
        <f t="shared" si="0"/>
        <v>1.8094246180070734E-2</v>
      </c>
      <c r="J33" s="21">
        <f t="shared" si="0"/>
        <v>9.7934125489818457E-3</v>
      </c>
      <c r="K33" s="21">
        <f t="shared" si="0"/>
        <v>5.9168463758714103E-2</v>
      </c>
      <c r="L33" s="21">
        <f t="shared" si="0"/>
        <v>0.16806506191203835</v>
      </c>
      <c r="M33" s="21">
        <f t="shared" si="0"/>
        <v>2.4791000940147332E-2</v>
      </c>
      <c r="N33" s="21">
        <f t="shared" si="0"/>
        <v>5.5246537377402843E-2</v>
      </c>
      <c r="O33" s="21">
        <f t="shared" si="0"/>
        <v>4.3931826225633672E-2</v>
      </c>
      <c r="P33" s="21">
        <f t="shared" si="0"/>
        <v>9.6946675147420683E-2</v>
      </c>
      <c r="Q33" s="21">
        <f t="shared" si="0"/>
        <v>9.3592384891080598E-4</v>
      </c>
      <c r="R33" s="21">
        <f t="shared" si="0"/>
        <v>6.5124419587838739E-2</v>
      </c>
      <c r="S33" s="21">
        <f t="shared" si="0"/>
        <v>2.7040428024668519E-2</v>
      </c>
      <c r="T33" s="21">
        <f t="shared" si="0"/>
        <v>2.0417161870056939E-2</v>
      </c>
      <c r="U33" s="21">
        <f t="shared" si="0"/>
        <v>1.6893932290808772E-6</v>
      </c>
      <c r="V33" s="21">
        <f t="shared" si="0"/>
        <v>3.3787864581617544E-6</v>
      </c>
      <c r="W33" s="22"/>
      <c r="X33" s="23"/>
      <c r="Y33" s="2"/>
    </row>
    <row r="34" spans="2:25" x14ac:dyDescent="0.2">
      <c r="P34" s="4"/>
      <c r="Q34" s="24"/>
      <c r="Y34" s="2"/>
    </row>
    <row r="35" spans="2:25" x14ac:dyDescent="0.2">
      <c r="B35" s="2" t="s">
        <v>53</v>
      </c>
      <c r="E35" s="25"/>
      <c r="F35" s="25"/>
      <c r="G35" s="25"/>
      <c r="H35" s="25"/>
      <c r="I35" s="25"/>
      <c r="J35" s="25"/>
      <c r="K35" s="25"/>
      <c r="L35" s="25"/>
      <c r="M35" s="25"/>
      <c r="N35" s="25"/>
      <c r="O35" s="25"/>
      <c r="P35" s="26"/>
      <c r="Q35" s="26"/>
      <c r="Y35" s="2"/>
    </row>
    <row r="36" spans="2:25" x14ac:dyDescent="0.2">
      <c r="B36" s="27"/>
      <c r="E36" s="16"/>
      <c r="F36" s="16"/>
      <c r="G36" s="16"/>
      <c r="H36" s="16"/>
      <c r="I36" s="16"/>
      <c r="J36" s="16"/>
      <c r="K36" s="16"/>
      <c r="L36" s="16"/>
      <c r="M36" s="16"/>
      <c r="N36" s="16"/>
      <c r="O36" s="16"/>
      <c r="P36" s="16"/>
      <c r="Q36" s="16"/>
      <c r="R36" s="16"/>
      <c r="S36" s="16"/>
      <c r="T36" s="16"/>
      <c r="U36" s="16"/>
      <c r="V36" s="16"/>
      <c r="W36" s="16"/>
      <c r="Y36" s="2"/>
    </row>
    <row r="37" spans="2:25" x14ac:dyDescent="0.2">
      <c r="B37" s="28" t="s">
        <v>50</v>
      </c>
      <c r="Y37" s="2"/>
    </row>
    <row r="38" spans="2:25" ht="12" customHeight="1" x14ac:dyDescent="0.2">
      <c r="B38" s="4" t="s">
        <v>51</v>
      </c>
      <c r="C38" s="29"/>
      <c r="D38" s="29"/>
      <c r="E38" s="29"/>
      <c r="F38" s="29"/>
      <c r="G38" s="29"/>
      <c r="H38" s="29"/>
      <c r="I38" s="29"/>
      <c r="J38" s="29"/>
      <c r="K38" s="29"/>
      <c r="L38" s="29"/>
      <c r="M38" s="29"/>
      <c r="Y38" s="2"/>
    </row>
    <row r="39" spans="2:25" x14ac:dyDescent="0.2">
      <c r="B39" s="29"/>
      <c r="C39" s="29"/>
      <c r="D39" s="29"/>
      <c r="E39" s="29"/>
      <c r="F39" s="29"/>
      <c r="G39" s="29"/>
      <c r="H39" s="29"/>
      <c r="I39" s="29"/>
      <c r="J39" s="29"/>
      <c r="K39" s="29"/>
      <c r="L39" s="29"/>
      <c r="M39" s="29"/>
      <c r="Y39" s="2"/>
    </row>
    <row r="40" spans="2:25" x14ac:dyDescent="0.2">
      <c r="K40" s="30"/>
      <c r="Q40" s="30"/>
      <c r="S40" s="30"/>
    </row>
    <row r="41" spans="2:25" x14ac:dyDescent="0.2">
      <c r="E41" s="30"/>
      <c r="F41" s="30"/>
      <c r="G41" s="30"/>
      <c r="H41" s="30"/>
      <c r="I41" s="30"/>
      <c r="J41" s="30"/>
      <c r="K41" s="30"/>
      <c r="L41" s="30"/>
      <c r="M41" s="30"/>
      <c r="N41" s="30"/>
      <c r="Q41" s="30"/>
      <c r="S41" s="30"/>
    </row>
    <row r="42" spans="2:25" x14ac:dyDescent="0.2">
      <c r="E42" s="30"/>
      <c r="F42" s="30"/>
      <c r="J42" s="30"/>
      <c r="K42" s="30"/>
      <c r="N42" s="30"/>
      <c r="O42" s="30"/>
      <c r="P42" s="30"/>
      <c r="Q42" s="30"/>
      <c r="R42" s="30"/>
      <c r="S42" s="30"/>
      <c r="T42" s="30"/>
      <c r="U42" s="30"/>
      <c r="V42" s="30"/>
      <c r="W42" s="30"/>
      <c r="X42" s="30"/>
    </row>
    <row r="43" spans="2:25" x14ac:dyDescent="0.2">
      <c r="F43" s="30"/>
      <c r="G43" s="30"/>
      <c r="H43" s="30"/>
      <c r="I43" s="30"/>
      <c r="J43" s="30"/>
      <c r="K43" s="30"/>
      <c r="L43" s="30"/>
      <c r="M43" s="30"/>
      <c r="N43" s="30"/>
      <c r="O43" s="30"/>
      <c r="P43" s="30"/>
      <c r="Q43" s="30"/>
      <c r="R43" s="30"/>
      <c r="S43" s="30"/>
      <c r="W43" s="30"/>
      <c r="X43" s="30"/>
    </row>
    <row r="44" spans="2:25" x14ac:dyDescent="0.2">
      <c r="E44" s="30"/>
      <c r="F44" s="30"/>
      <c r="G44" s="30"/>
      <c r="H44" s="30"/>
      <c r="I44" s="30"/>
      <c r="J44" s="30"/>
      <c r="K44" s="30"/>
      <c r="L44" s="30"/>
      <c r="M44" s="30"/>
      <c r="N44" s="30"/>
      <c r="O44" s="30"/>
      <c r="Q44" s="30"/>
      <c r="R44" s="30"/>
      <c r="S44" s="30"/>
      <c r="W44" s="30"/>
      <c r="X44" s="30"/>
    </row>
    <row r="45" spans="2:25" x14ac:dyDescent="0.2">
      <c r="F45" s="30"/>
      <c r="G45" s="30"/>
      <c r="H45" s="30"/>
      <c r="I45" s="30"/>
      <c r="J45" s="30"/>
      <c r="K45" s="30"/>
      <c r="L45" s="30"/>
      <c r="M45" s="30"/>
      <c r="N45" s="30"/>
      <c r="O45" s="30"/>
      <c r="Q45" s="30"/>
      <c r="R45" s="30"/>
      <c r="S45" s="30"/>
      <c r="W45" s="30"/>
      <c r="X45" s="30"/>
    </row>
    <row r="46" spans="2:25" x14ac:dyDescent="0.2">
      <c r="E46" s="30"/>
      <c r="F46" s="30"/>
      <c r="G46" s="30"/>
      <c r="H46" s="30"/>
      <c r="I46" s="30"/>
      <c r="J46" s="30"/>
      <c r="K46" s="30"/>
      <c r="L46" s="30"/>
      <c r="M46" s="30"/>
      <c r="N46" s="30"/>
      <c r="O46" s="30"/>
      <c r="Q46" s="30"/>
      <c r="R46" s="30"/>
      <c r="S46" s="30"/>
      <c r="W46" s="30"/>
      <c r="X46" s="30"/>
    </row>
    <row r="47" spans="2:25" x14ac:dyDescent="0.2">
      <c r="E47" s="30"/>
      <c r="F47" s="30"/>
      <c r="G47" s="30"/>
      <c r="J47" s="30"/>
      <c r="K47" s="30"/>
      <c r="M47" s="30"/>
      <c r="N47" s="30"/>
      <c r="O47" s="30"/>
      <c r="P47" s="30"/>
      <c r="Q47" s="30"/>
      <c r="R47" s="30"/>
      <c r="S47" s="30"/>
      <c r="T47" s="30"/>
      <c r="U47" s="30"/>
      <c r="V47" s="30"/>
      <c r="W47" s="30"/>
      <c r="X47" s="30"/>
    </row>
    <row r="48" spans="2:25" x14ac:dyDescent="0.2">
      <c r="E48" s="30"/>
      <c r="F48" s="30"/>
      <c r="G48" s="30"/>
      <c r="H48" s="30"/>
      <c r="I48" s="30"/>
      <c r="J48" s="30"/>
      <c r="K48" s="30"/>
      <c r="L48" s="30"/>
      <c r="M48" s="30"/>
      <c r="N48" s="30"/>
      <c r="O48" s="30"/>
      <c r="P48" s="30"/>
      <c r="Q48" s="30"/>
      <c r="R48" s="30"/>
      <c r="S48" s="30"/>
      <c r="W48" s="30"/>
      <c r="X48" s="30"/>
    </row>
    <row r="49" spans="5:24" x14ac:dyDescent="0.2">
      <c r="E49" s="30"/>
      <c r="F49" s="30"/>
      <c r="G49" s="30"/>
      <c r="H49" s="30"/>
      <c r="I49" s="30"/>
      <c r="J49" s="30"/>
      <c r="K49" s="30"/>
      <c r="L49" s="30"/>
      <c r="M49" s="30"/>
      <c r="N49" s="30"/>
      <c r="O49" s="30"/>
      <c r="P49" s="30"/>
      <c r="Q49" s="30"/>
      <c r="R49" s="30"/>
      <c r="S49" s="30"/>
      <c r="T49" s="30"/>
      <c r="U49" s="30"/>
      <c r="V49" s="30"/>
      <c r="W49" s="30"/>
      <c r="X49" s="30"/>
    </row>
    <row r="50" spans="5:24" x14ac:dyDescent="0.2">
      <c r="E50" s="30"/>
      <c r="F50" s="30"/>
      <c r="G50" s="30"/>
      <c r="H50" s="30"/>
      <c r="I50" s="30"/>
      <c r="J50" s="30"/>
      <c r="K50" s="30"/>
      <c r="L50" s="30"/>
      <c r="M50" s="30"/>
      <c r="N50" s="30"/>
      <c r="O50" s="30"/>
      <c r="Q50" s="30"/>
      <c r="R50" s="30"/>
      <c r="S50" s="30"/>
      <c r="W50" s="30"/>
      <c r="X50" s="30"/>
    </row>
    <row r="51" spans="5:24" x14ac:dyDescent="0.2">
      <c r="E51" s="30"/>
      <c r="F51" s="30"/>
      <c r="G51" s="30"/>
      <c r="I51" s="30"/>
      <c r="J51" s="30"/>
      <c r="K51" s="30"/>
      <c r="L51" s="30"/>
      <c r="M51" s="30"/>
      <c r="N51" s="30"/>
      <c r="O51" s="30"/>
      <c r="P51" s="30"/>
      <c r="Q51" s="30"/>
      <c r="R51" s="30"/>
      <c r="S51" s="30"/>
      <c r="W51" s="30"/>
      <c r="X51" s="30"/>
    </row>
    <row r="52" spans="5:24" x14ac:dyDescent="0.2">
      <c r="E52" s="30"/>
      <c r="F52" s="30"/>
      <c r="G52" s="30"/>
      <c r="I52" s="30"/>
      <c r="J52" s="30"/>
      <c r="K52" s="30"/>
      <c r="L52" s="30"/>
      <c r="M52" s="30"/>
      <c r="N52" s="30"/>
      <c r="O52" s="30"/>
      <c r="P52" s="30"/>
      <c r="Q52" s="30"/>
      <c r="R52" s="30"/>
      <c r="T52" s="30"/>
      <c r="U52" s="30"/>
      <c r="V52" s="30"/>
      <c r="W52" s="30"/>
      <c r="X52" s="30"/>
    </row>
    <row r="53" spans="5:24" x14ac:dyDescent="0.2">
      <c r="H53" s="30"/>
      <c r="I53" s="30"/>
      <c r="J53" s="30"/>
      <c r="K53" s="30"/>
      <c r="L53" s="30"/>
      <c r="M53" s="30"/>
      <c r="N53" s="30"/>
      <c r="O53" s="30"/>
      <c r="P53" s="30"/>
      <c r="Q53" s="30"/>
      <c r="R53" s="30"/>
      <c r="S53" s="30"/>
      <c r="W53" s="30"/>
      <c r="X53" s="30"/>
    </row>
    <row r="54" spans="5:24" x14ac:dyDescent="0.2">
      <c r="I54" s="30"/>
      <c r="J54" s="30"/>
      <c r="K54" s="30"/>
      <c r="L54" s="30"/>
      <c r="M54" s="30"/>
      <c r="N54" s="30"/>
      <c r="O54" s="30"/>
      <c r="P54" s="30"/>
      <c r="Q54" s="30"/>
      <c r="R54" s="30"/>
      <c r="S54" s="30"/>
    </row>
    <row r="55" spans="5:24" x14ac:dyDescent="0.2">
      <c r="E55" s="30"/>
      <c r="F55" s="30"/>
      <c r="I55" s="30"/>
      <c r="J55" s="30"/>
      <c r="N55" s="30"/>
      <c r="O55" s="30"/>
    </row>
    <row r="56" spans="5:24" x14ac:dyDescent="0.2">
      <c r="E56" s="30"/>
      <c r="I56" s="30"/>
      <c r="J56" s="30"/>
      <c r="K56" s="30"/>
      <c r="M56" s="30"/>
      <c r="N56" s="30"/>
      <c r="O56" s="30"/>
      <c r="W56" s="30"/>
      <c r="X56" s="30"/>
    </row>
    <row r="57" spans="5:24" x14ac:dyDescent="0.2">
      <c r="K57" s="30"/>
      <c r="M57" s="30"/>
      <c r="N57" s="30"/>
      <c r="O57" s="30"/>
      <c r="P57" s="30"/>
      <c r="Q57" s="30"/>
      <c r="R57" s="30"/>
      <c r="T57" s="30"/>
      <c r="W57" s="30"/>
      <c r="X57" s="30"/>
    </row>
    <row r="58" spans="5:24" x14ac:dyDescent="0.2">
      <c r="E58" s="30"/>
      <c r="F58" s="30"/>
      <c r="G58" s="30"/>
      <c r="H58" s="30"/>
      <c r="I58" s="30"/>
      <c r="K58" s="30"/>
      <c r="L58" s="30"/>
      <c r="M58" s="30"/>
      <c r="N58" s="30"/>
      <c r="O58" s="30"/>
      <c r="W58" s="30"/>
      <c r="X58" s="30"/>
    </row>
    <row r="59" spans="5:24" x14ac:dyDescent="0.2">
      <c r="F59" s="30"/>
      <c r="G59" s="30"/>
      <c r="H59" s="30"/>
      <c r="I59" s="30"/>
      <c r="J59" s="30"/>
      <c r="K59" s="30"/>
      <c r="M59" s="30"/>
      <c r="N59" s="30"/>
      <c r="O59" s="30"/>
      <c r="W59" s="30"/>
      <c r="X59" s="30"/>
    </row>
    <row r="60" spans="5:24" x14ac:dyDescent="0.2">
      <c r="E60" s="30"/>
      <c r="F60" s="30"/>
      <c r="G60" s="30"/>
      <c r="I60" s="30"/>
      <c r="J60" s="30"/>
      <c r="K60" s="30"/>
      <c r="L60" s="30"/>
      <c r="M60" s="30"/>
      <c r="N60" s="30"/>
      <c r="O60" s="30"/>
      <c r="W60" s="30"/>
      <c r="X60" s="30"/>
    </row>
    <row r="61" spans="5:24" x14ac:dyDescent="0.2">
      <c r="E61" s="30"/>
      <c r="F61" s="30"/>
      <c r="I61" s="30"/>
      <c r="J61" s="30"/>
      <c r="K61" s="30"/>
      <c r="M61" s="30"/>
      <c r="N61" s="30"/>
      <c r="O61" s="30"/>
      <c r="W61" s="30"/>
      <c r="X61" s="30"/>
    </row>
    <row r="62" spans="5:24" x14ac:dyDescent="0.2">
      <c r="E62" s="30"/>
      <c r="F62" s="30"/>
      <c r="I62" s="30"/>
      <c r="J62" s="30"/>
      <c r="K62" s="30"/>
      <c r="L62" s="30"/>
      <c r="M62" s="30"/>
      <c r="N62" s="30"/>
      <c r="O62" s="30"/>
      <c r="Q62" s="30"/>
      <c r="R62" s="30"/>
      <c r="T62" s="30"/>
      <c r="U62" s="30"/>
      <c r="V62" s="30"/>
      <c r="W62" s="30"/>
      <c r="X62" s="30"/>
    </row>
    <row r="63" spans="5:24" x14ac:dyDescent="0.2">
      <c r="E63" s="30"/>
      <c r="F63" s="30"/>
      <c r="G63" s="30"/>
      <c r="H63" s="30"/>
      <c r="I63" s="30"/>
      <c r="J63" s="30"/>
      <c r="K63" s="30"/>
      <c r="L63" s="30"/>
      <c r="M63" s="30"/>
      <c r="N63" s="30"/>
      <c r="O63" s="30"/>
      <c r="P63" s="30"/>
      <c r="Q63" s="30"/>
      <c r="R63" s="30"/>
      <c r="T63" s="30"/>
      <c r="U63" s="30"/>
      <c r="V63" s="30"/>
      <c r="W63" s="30"/>
      <c r="X63" s="30"/>
    </row>
    <row r="64" spans="5:24" x14ac:dyDescent="0.2">
      <c r="F64" s="30"/>
      <c r="G64" s="30"/>
      <c r="H64" s="30"/>
      <c r="I64" s="30"/>
      <c r="J64" s="30"/>
      <c r="K64" s="30"/>
      <c r="L64" s="30"/>
      <c r="M64" s="30"/>
      <c r="N64" s="30"/>
      <c r="O64" s="30"/>
      <c r="P64" s="30"/>
      <c r="R64" s="30"/>
      <c r="W64" s="30"/>
      <c r="X64" s="30"/>
    </row>
    <row r="65" spans="5:24" x14ac:dyDescent="0.2">
      <c r="F65" s="30"/>
      <c r="G65" s="30"/>
      <c r="I65" s="30"/>
      <c r="J65" s="30"/>
      <c r="K65" s="30"/>
      <c r="L65" s="30"/>
      <c r="M65" s="30"/>
      <c r="N65" s="30"/>
      <c r="O65" s="30"/>
    </row>
    <row r="66" spans="5:24" x14ac:dyDescent="0.2">
      <c r="E66" s="30"/>
      <c r="F66" s="30"/>
      <c r="G66" s="30"/>
      <c r="H66" s="30"/>
      <c r="I66" s="30"/>
      <c r="J66" s="30"/>
      <c r="K66" s="30"/>
      <c r="L66" s="30"/>
      <c r="M66" s="30"/>
      <c r="N66" s="30"/>
      <c r="O66" s="30"/>
    </row>
    <row r="67" spans="5:24" x14ac:dyDescent="0.2">
      <c r="I67" s="30"/>
      <c r="J67" s="30"/>
      <c r="K67" s="30"/>
      <c r="M67" s="30"/>
      <c r="N67" s="30"/>
      <c r="O67" s="30"/>
      <c r="P67" s="30"/>
      <c r="Q67" s="30"/>
      <c r="R67" s="30"/>
      <c r="S67" s="30"/>
      <c r="T67" s="30"/>
      <c r="U67" s="30"/>
      <c r="V67" s="30"/>
      <c r="W67" s="30"/>
      <c r="X67" s="30"/>
    </row>
    <row r="68" spans="5:24" x14ac:dyDescent="0.2">
      <c r="F68" s="30"/>
      <c r="G68" s="30"/>
      <c r="H68" s="30"/>
      <c r="I68" s="30"/>
      <c r="J68" s="30"/>
      <c r="K68" s="30"/>
      <c r="L68" s="30"/>
      <c r="M68" s="30"/>
      <c r="O68" s="30"/>
    </row>
    <row r="69" spans="5:24" x14ac:dyDescent="0.2">
      <c r="F69" s="30"/>
      <c r="G69" s="30"/>
      <c r="H69" s="30"/>
      <c r="I69" s="30"/>
      <c r="J69" s="30"/>
      <c r="K69" s="30"/>
      <c r="L69" s="30"/>
      <c r="M69" s="30"/>
      <c r="N69" s="30"/>
      <c r="O69" s="30"/>
    </row>
    <row r="70" spans="5:24" x14ac:dyDescent="0.2">
      <c r="F70" s="30"/>
      <c r="G70" s="30"/>
      <c r="H70" s="30"/>
      <c r="I70" s="30"/>
      <c r="J70" s="30"/>
      <c r="K70" s="30"/>
      <c r="L70" s="30"/>
      <c r="M70" s="30"/>
      <c r="N70" s="30"/>
      <c r="O70" s="30"/>
    </row>
    <row r="81" spans="6:15" x14ac:dyDescent="0.2">
      <c r="F81" s="30"/>
      <c r="G81" s="30"/>
      <c r="H81" s="30"/>
      <c r="I81" s="30"/>
      <c r="K81" s="30"/>
      <c r="L81" s="30"/>
      <c r="M81" s="30"/>
      <c r="O81" s="30"/>
    </row>
    <row r="82" spans="6:15" x14ac:dyDescent="0.2">
      <c r="O82" s="30"/>
    </row>
    <row r="83" spans="6:15" x14ac:dyDescent="0.2">
      <c r="O83" s="30"/>
    </row>
    <row r="84" spans="6:15" x14ac:dyDescent="0.2">
      <c r="F84" s="30"/>
      <c r="I84" s="30"/>
      <c r="M84" s="30"/>
      <c r="O84" s="30"/>
    </row>
    <row r="85" spans="6:15" x14ac:dyDescent="0.2">
      <c r="O85" s="30"/>
    </row>
    <row r="86" spans="6:15" x14ac:dyDescent="0.2">
      <c r="F86" s="30"/>
      <c r="G86" s="30"/>
      <c r="H86" s="30"/>
      <c r="I86" s="30"/>
      <c r="K86" s="30"/>
      <c r="L86" s="30"/>
      <c r="M86" s="30"/>
      <c r="O86" s="30"/>
    </row>
    <row r="87" spans="6:15" x14ac:dyDescent="0.2">
      <c r="G87" s="30"/>
      <c r="H87" s="30"/>
      <c r="I87" s="30"/>
      <c r="O87" s="30"/>
    </row>
    <row r="88" spans="6:15" x14ac:dyDescent="0.2">
      <c r="G88" s="30"/>
      <c r="H88" s="30"/>
      <c r="I88" s="30"/>
      <c r="K88" s="30"/>
      <c r="L88" s="30"/>
      <c r="M88" s="30"/>
      <c r="O88" s="30"/>
    </row>
    <row r="89" spans="6:15" x14ac:dyDescent="0.2">
      <c r="O89" s="30"/>
    </row>
    <row r="90" spans="6:15" x14ac:dyDescent="0.2">
      <c r="O90" s="30"/>
    </row>
    <row r="91" spans="6:15" x14ac:dyDescent="0.2">
      <c r="G91" s="30"/>
      <c r="H91" s="30"/>
      <c r="I91" s="30"/>
      <c r="J91" s="30"/>
      <c r="K91" s="30"/>
      <c r="L91" s="30"/>
      <c r="M91" s="30"/>
      <c r="O91" s="30"/>
    </row>
    <row r="92" spans="6:15" x14ac:dyDescent="0.2">
      <c r="O92" s="30"/>
    </row>
    <row r="94" spans="6:15" x14ac:dyDescent="0.2">
      <c r="O94" s="30"/>
    </row>
    <row r="95" spans="6:15" x14ac:dyDescent="0.2">
      <c r="O95" s="30"/>
    </row>
    <row r="96" spans="6:15" x14ac:dyDescent="0.2">
      <c r="F96" s="30"/>
      <c r="G96" s="30"/>
      <c r="H96" s="30"/>
      <c r="I96" s="30"/>
      <c r="K96" s="30"/>
      <c r="L96" s="30"/>
      <c r="M96" s="30"/>
      <c r="O96" s="30"/>
    </row>
    <row r="97" spans="6:15" x14ac:dyDescent="0.2">
      <c r="O97" s="30"/>
    </row>
    <row r="98" spans="6:15" x14ac:dyDescent="0.2">
      <c r="O98" s="30"/>
    </row>
    <row r="99" spans="6:15" x14ac:dyDescent="0.2">
      <c r="O99" s="30"/>
    </row>
    <row r="100" spans="6:15" x14ac:dyDescent="0.2">
      <c r="O100" s="30"/>
    </row>
    <row r="101" spans="6:15" x14ac:dyDescent="0.2">
      <c r="H101" s="30"/>
      <c r="I101" s="30"/>
      <c r="K101" s="30"/>
      <c r="L101" s="30"/>
      <c r="O101" s="30"/>
    </row>
    <row r="102" spans="6:15" x14ac:dyDescent="0.2">
      <c r="F102" s="30"/>
      <c r="G102" s="30"/>
      <c r="H102" s="30"/>
      <c r="I102" s="30"/>
      <c r="K102" s="30"/>
      <c r="L102" s="30"/>
      <c r="M102" s="30"/>
      <c r="O102" s="30"/>
    </row>
    <row r="103" spans="6:15" x14ac:dyDescent="0.2">
      <c r="G103" s="30"/>
      <c r="I103" s="30"/>
      <c r="O103" s="30"/>
    </row>
    <row r="104" spans="6:15" x14ac:dyDescent="0.2">
      <c r="O104" s="30"/>
    </row>
  </sheetData>
  <mergeCells count="24">
    <mergeCell ref="V6:V7"/>
    <mergeCell ref="W6:X6"/>
    <mergeCell ref="P6:P7"/>
    <mergeCell ref="Q6:Q7"/>
    <mergeCell ref="R6:R7"/>
    <mergeCell ref="S6:S7"/>
    <mergeCell ref="T6:T7"/>
    <mergeCell ref="U6:U7"/>
    <mergeCell ref="O6:O7"/>
    <mergeCell ref="B2:P2"/>
    <mergeCell ref="B3:P3"/>
    <mergeCell ref="B5:B7"/>
    <mergeCell ref="D5:X5"/>
    <mergeCell ref="D6:D7"/>
    <mergeCell ref="E6:E7"/>
    <mergeCell ref="F6:F7"/>
    <mergeCell ref="G6:G7"/>
    <mergeCell ref="H6:H7"/>
    <mergeCell ref="I6:I7"/>
    <mergeCell ref="J6:J7"/>
    <mergeCell ref="K6:K7"/>
    <mergeCell ref="L6:L7"/>
    <mergeCell ref="M6:M7"/>
    <mergeCell ref="N6:N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cp:lastModifiedBy>
  <dcterms:created xsi:type="dcterms:W3CDTF">2017-06-29T14:00:43Z</dcterms:created>
  <dcterms:modified xsi:type="dcterms:W3CDTF">2018-05-31T11:46:30Z</dcterms:modified>
</cp:coreProperties>
</file>