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s Documentos\Anuario\Anuario FT 2004 - 2015\2011\"/>
    </mc:Choice>
  </mc:AlternateContent>
  <bookViews>
    <workbookView xWindow="0" yWindow="0" windowWidth="20400" windowHeight="7515"/>
  </bookViews>
  <sheets>
    <sheet name="A.5" sheetId="1" r:id="rId1"/>
  </sheets>
  <externalReferences>
    <externalReference r:id="rId2"/>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3" i="1" l="1"/>
  <c r="AA23" i="1"/>
  <c r="U23" i="1"/>
  <c r="AG22" i="1"/>
  <c r="AA22" i="1"/>
  <c r="U22" i="1"/>
  <c r="AG21" i="1"/>
  <c r="AA21" i="1"/>
  <c r="U21" i="1"/>
  <c r="AG20" i="1"/>
  <c r="AA20" i="1"/>
  <c r="U20" i="1"/>
  <c r="AG19" i="1"/>
  <c r="AA19" i="1"/>
  <c r="U19" i="1"/>
  <c r="AG18" i="1"/>
  <c r="AA18" i="1"/>
  <c r="U18" i="1"/>
  <c r="AG17" i="1"/>
  <c r="AA17" i="1"/>
  <c r="U17" i="1"/>
  <c r="AG16" i="1"/>
  <c r="AA16" i="1"/>
  <c r="U16" i="1"/>
  <c r="AG15" i="1"/>
  <c r="AA15" i="1"/>
  <c r="U15" i="1"/>
  <c r="AG14" i="1"/>
  <c r="AA14" i="1"/>
  <c r="U14" i="1"/>
  <c r="AG13" i="1"/>
  <c r="AA13" i="1"/>
  <c r="U13" i="1"/>
  <c r="AG12" i="1"/>
  <c r="AA12" i="1"/>
  <c r="U12" i="1"/>
  <c r="AG11" i="1"/>
  <c r="AA11" i="1"/>
  <c r="U11" i="1"/>
  <c r="AG10" i="1"/>
  <c r="AA10" i="1"/>
  <c r="U10" i="1"/>
  <c r="AG9" i="1"/>
  <c r="AA9" i="1"/>
  <c r="U9" i="1"/>
</calcChain>
</file>

<file path=xl/sharedStrings.xml><?xml version="1.0" encoding="utf-8"?>
<sst xmlns="http://schemas.openxmlformats.org/spreadsheetml/2006/main" count="45" uniqueCount="45">
  <si>
    <t>A.5</t>
  </si>
  <si>
    <t>Sistema de capacitación en la empresa via Franquicia Tributaria año 2011</t>
  </si>
  <si>
    <t xml:space="preserve">Evolución del sistema de capacitación vía Franquicia Tributaria </t>
  </si>
  <si>
    <t>Región</t>
  </si>
  <si>
    <t>Participantes aprobados (1)</t>
  </si>
  <si>
    <t>Personas aprobadas (2)</t>
  </si>
  <si>
    <t>Gasto público</t>
  </si>
  <si>
    <t>Gasto privado (3)</t>
  </si>
  <si>
    <t>Gasto total</t>
  </si>
  <si>
    <t>I</t>
  </si>
  <si>
    <t>Tarapacá</t>
  </si>
  <si>
    <t>II</t>
  </si>
  <si>
    <t>Antofagasta</t>
  </si>
  <si>
    <t>III</t>
  </si>
  <si>
    <t>Atacama</t>
  </si>
  <si>
    <t>IV</t>
  </si>
  <si>
    <t>Coquimbo</t>
  </si>
  <si>
    <t>V</t>
  </si>
  <si>
    <t>Valparaíso</t>
  </si>
  <si>
    <t>VI</t>
  </si>
  <si>
    <t>O'Higgins</t>
  </si>
  <si>
    <t>VII</t>
  </si>
  <si>
    <t>Maule</t>
  </si>
  <si>
    <t>VIII</t>
  </si>
  <si>
    <t>Biobío</t>
  </si>
  <si>
    <t>IX</t>
  </si>
  <si>
    <t>Araucanía</t>
  </si>
  <si>
    <t>X</t>
  </si>
  <si>
    <t>Los Lagos</t>
  </si>
  <si>
    <t>XI</t>
  </si>
  <si>
    <t>Aysén</t>
  </si>
  <si>
    <t>XII</t>
  </si>
  <si>
    <t>Magallanes</t>
  </si>
  <si>
    <t>XIII</t>
  </si>
  <si>
    <t>Metropolitana</t>
  </si>
  <si>
    <t>XIV</t>
  </si>
  <si>
    <t>Los Ríos</t>
  </si>
  <si>
    <t>XV</t>
  </si>
  <si>
    <t>Arica y Parinacota</t>
  </si>
  <si>
    <t>Total</t>
  </si>
  <si>
    <r>
      <rPr>
        <b/>
        <sz val="9"/>
        <rFont val="Calibri"/>
        <family val="2"/>
        <scheme val="minor"/>
      </rPr>
      <t xml:space="preserve">Fuente: </t>
    </r>
    <r>
      <rPr>
        <sz val="9"/>
        <rFont val="Calibri"/>
        <family val="2"/>
        <scheme val="minor"/>
      </rPr>
      <t>Elaboración propia con liquidaciones de capacitación visadas.</t>
    </r>
  </si>
  <si>
    <t>Observaciones:</t>
  </si>
  <si>
    <t>(1) Se entiende por total participantes aprobados a todas las personas que pasaron por un curso de capacitación con cargo a la franquicia tributaria, y que aprobaron el curso, ello significa que un individuo será contado tantas veces como pase por un curso de capacitación en el transcurso de un año calendario, de este modo los totales regionales y nacional no consideran rut únicos.</t>
  </si>
  <si>
    <t>(2) Para efectos del Anuario Estadístico se considera como concepto de personas, al total de individuos que recibieron y aprobaron un curso de capacitación en el año específico con cargo a la franquicia tributaria, independientemente de la cantidad de cursos a los cuales hayan concurrido, de este modo, los totales reflejan la suma de rut únicos, donde el primer total equivale a la suma de rut únicos en cada región, y la segunda cifra a la suma de rut únicos a nivel nacional y regional.</t>
  </si>
  <si>
    <t>(3) Los montos de gastos privados están asociados únicamente a acciones de capacitación que fueron aprobadas por los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</si>
</sst>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0"/>
      <name val="Calibri"/>
      <family val="2"/>
      <scheme val="minor"/>
    </font>
    <font>
      <sz val="9"/>
      <name val="Arial"/>
      <family val="2"/>
    </font>
    <font>
      <sz val="11"/>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indexed="8"/>
      <name val="Calibri"/>
      <family val="2"/>
      <scheme val="minor"/>
    </font>
    <font>
      <b/>
      <sz val="9"/>
      <color theme="1"/>
      <name val="Calibri"/>
      <family val="2"/>
      <scheme val="minor"/>
    </font>
    <font>
      <sz val="9"/>
      <name val="Calibri"/>
      <family val="2"/>
      <scheme val="minor"/>
    </font>
    <font>
      <sz val="9"/>
      <color rgb="FFFF0000"/>
      <name val="Arial"/>
      <family val="2"/>
    </font>
    <font>
      <sz val="9"/>
      <color rgb="FFFF0000"/>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2" borderId="0" xfId="0" applyFont="1" applyFill="1" applyAlignment="1">
      <alignment horizontal="center"/>
    </xf>
    <xf numFmtId="164" fontId="4" fillId="2" borderId="0" xfId="1" applyNumberFormat="1" applyFont="1" applyFill="1"/>
    <xf numFmtId="164" fontId="4" fillId="2" borderId="0" xfId="1" applyNumberFormat="1" applyFont="1" applyFill="1" applyBorder="1"/>
    <xf numFmtId="0" fontId="5" fillId="2" borderId="0" xfId="0" applyFont="1" applyFill="1" applyAlignment="1">
      <alignment horizontal="center"/>
    </xf>
    <xf numFmtId="0" fontId="2" fillId="2" borderId="0" xfId="0" applyFont="1" applyFill="1" applyBorder="1" applyAlignment="1">
      <alignment horizontal="center"/>
    </xf>
    <xf numFmtId="164" fontId="6" fillId="2" borderId="0" xfId="1" applyNumberFormat="1" applyFont="1" applyFill="1"/>
    <xf numFmtId="0" fontId="6" fillId="2" borderId="0" xfId="0" applyFont="1" applyFill="1"/>
    <xf numFmtId="164" fontId="7" fillId="2" borderId="0" xfId="1" applyNumberFormat="1" applyFont="1" applyFill="1" applyAlignment="1">
      <alignment horizontal="center"/>
    </xf>
    <xf numFmtId="164" fontId="5" fillId="2" borderId="0" xfId="1" applyNumberFormat="1" applyFont="1" applyFill="1" applyBorder="1" applyAlignment="1"/>
    <xf numFmtId="164" fontId="5" fillId="2" borderId="0" xfId="1" applyNumberFormat="1" applyFont="1" applyFill="1" applyAlignment="1"/>
    <xf numFmtId="164" fontId="3" fillId="2" borderId="0" xfId="1" applyNumberFormat="1" applyFont="1" applyFill="1" applyAlignment="1">
      <alignment horizontal="center"/>
    </xf>
    <xf numFmtId="164" fontId="8" fillId="2" borderId="0" xfId="1" applyNumberFormat="1" applyFont="1" applyFill="1" applyBorder="1" applyAlignment="1"/>
    <xf numFmtId="164" fontId="8" fillId="2" borderId="0" xfId="1" applyNumberFormat="1" applyFont="1" applyFill="1" applyAlignment="1"/>
    <xf numFmtId="164" fontId="9" fillId="2" borderId="0" xfId="1" applyNumberFormat="1" applyFont="1" applyFill="1"/>
    <xf numFmtId="164" fontId="9" fillId="2" borderId="0" xfId="1" applyNumberFormat="1" applyFont="1" applyFill="1" applyBorder="1"/>
    <xf numFmtId="164" fontId="10" fillId="0" borderId="1" xfId="1" applyNumberFormat="1" applyFont="1" applyFill="1" applyBorder="1" applyAlignment="1">
      <alignment horizontal="center" vertical="center"/>
    </xf>
    <xf numFmtId="0" fontId="11"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10" fillId="0" borderId="0" xfId="1" applyNumberFormat="1" applyFont="1" applyFill="1" applyBorder="1" applyAlignment="1">
      <alignment horizontal="center" vertical="center"/>
    </xf>
    <xf numFmtId="0" fontId="11"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2" xfId="1"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64" fontId="10" fillId="0" borderId="3" xfId="1" applyNumberFormat="1" applyFont="1" applyFill="1" applyBorder="1" applyAlignment="1">
      <alignment horizontal="center" vertical="center"/>
    </xf>
    <xf numFmtId="0" fontId="11" fillId="2" borderId="4"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left" indent="1"/>
    </xf>
    <xf numFmtId="3" fontId="12" fillId="0" borderId="0" xfId="1" applyNumberFormat="1" applyFont="1" applyFill="1" applyBorder="1" applyAlignment="1">
      <alignment horizontal="right" vertical="center"/>
    </xf>
    <xf numFmtId="164" fontId="13" fillId="2" borderId="0" xfId="1" applyNumberFormat="1" applyFont="1" applyFill="1" applyBorder="1"/>
    <xf numFmtId="164"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xf>
    <xf numFmtId="3" fontId="12" fillId="0" borderId="0" xfId="1" applyNumberFormat="1" applyFont="1" applyFill="1" applyBorder="1" applyAlignment="1">
      <alignment vertical="center"/>
    </xf>
    <xf numFmtId="3" fontId="12" fillId="0" borderId="2" xfId="1" applyNumberFormat="1" applyFont="1" applyFill="1" applyBorder="1" applyAlignment="1">
      <alignment horizontal="right" vertical="center"/>
    </xf>
    <xf numFmtId="164" fontId="12" fillId="0" borderId="2" xfId="1" applyNumberFormat="1" applyFont="1" applyFill="1" applyBorder="1" applyAlignment="1">
      <alignment horizontal="right" vertical="center"/>
    </xf>
    <xf numFmtId="0" fontId="9" fillId="2" borderId="1" xfId="0" applyFont="1" applyFill="1" applyBorder="1" applyAlignment="1">
      <alignment horizontal="center" vertical="center"/>
    </xf>
    <xf numFmtId="3" fontId="9" fillId="2" borderId="1" xfId="1" applyNumberFormat="1" applyFont="1" applyFill="1" applyBorder="1" applyAlignment="1">
      <alignment horizontal="center" vertical="center"/>
    </xf>
    <xf numFmtId="164" fontId="11" fillId="2" borderId="1" xfId="1" applyNumberFormat="1" applyFont="1" applyFill="1" applyBorder="1" applyAlignment="1">
      <alignment horizontal="center" vertical="center"/>
    </xf>
    <xf numFmtId="0" fontId="14" fillId="2" borderId="0" xfId="0" applyFont="1" applyFill="1" applyBorder="1"/>
    <xf numFmtId="0" fontId="9" fillId="2" borderId="0" xfId="0" applyFont="1" applyFill="1" applyBorder="1" applyAlignment="1">
      <alignment horizontal="center" vertical="center"/>
    </xf>
    <xf numFmtId="3" fontId="9" fillId="2" borderId="0" xfId="1" applyNumberFormat="1" applyFont="1" applyFill="1" applyBorder="1" applyAlignment="1">
      <alignment horizontal="center" vertical="center"/>
    </xf>
    <xf numFmtId="164" fontId="11" fillId="2" borderId="2" xfId="1" applyNumberFormat="1" applyFont="1" applyFill="1" applyBorder="1" applyAlignment="1">
      <alignment horizontal="center" vertical="center"/>
    </xf>
    <xf numFmtId="0" fontId="9" fillId="2" borderId="3" xfId="0" applyFont="1" applyFill="1" applyBorder="1" applyAlignment="1">
      <alignment horizontal="center" vertical="center"/>
    </xf>
    <xf numFmtId="3" fontId="9" fillId="2" borderId="3" xfId="1" applyNumberFormat="1" applyFont="1" applyFill="1" applyBorder="1" applyAlignment="1">
      <alignment horizontal="center" vertical="center"/>
    </xf>
    <xf numFmtId="164" fontId="9" fillId="2" borderId="4" xfId="1" applyNumberFormat="1" applyFont="1" applyFill="1" applyBorder="1" applyAlignment="1">
      <alignment horizontal="right" vertical="center"/>
    </xf>
    <xf numFmtId="0" fontId="11" fillId="2" borderId="0" xfId="0" applyFont="1" applyFill="1"/>
    <xf numFmtId="0" fontId="9" fillId="2" borderId="0" xfId="0" applyFont="1" applyFill="1" applyBorder="1"/>
    <xf numFmtId="0" fontId="9" fillId="2" borderId="0" xfId="0" applyFont="1" applyFill="1" applyBorder="1" applyAlignment="1">
      <alignment horizontal="right" vertical="center" wrapText="1" indent="1"/>
    </xf>
    <xf numFmtId="164" fontId="11" fillId="2" borderId="0" xfId="1" applyNumberFormat="1" applyFont="1" applyFill="1"/>
    <xf numFmtId="0" fontId="9" fillId="2" borderId="0" xfId="0" applyFont="1" applyFill="1" applyBorder="1" applyAlignment="1">
      <alignment vertical="center"/>
    </xf>
    <xf numFmtId="0" fontId="12" fillId="2" borderId="0" xfId="0" applyFont="1" applyFill="1"/>
    <xf numFmtId="0" fontId="6" fillId="2" borderId="0" xfId="0" applyFont="1" applyFill="1" applyBorder="1"/>
    <xf numFmtId="0" fontId="15" fillId="2" borderId="0" xfId="0" applyFont="1" applyFill="1"/>
    <xf numFmtId="0" fontId="12" fillId="2" borderId="0" xfId="0" applyFont="1" applyFill="1" applyBorder="1"/>
    <xf numFmtId="0" fontId="6" fillId="2" borderId="0" xfId="1" applyNumberFormat="1" applyFont="1" applyFill="1" applyAlignment="1">
      <alignment vertical="top" wrapText="1"/>
    </xf>
    <xf numFmtId="0" fontId="6" fillId="2" borderId="0" xfId="1" applyNumberFormat="1" applyFont="1" applyFill="1" applyBorder="1" applyAlignment="1">
      <alignment vertical="top" wrapText="1"/>
    </xf>
    <xf numFmtId="0" fontId="14" fillId="2" borderId="0" xfId="1" applyNumberFormat="1" applyFont="1" applyFill="1" applyBorder="1" applyAlignment="1">
      <alignmen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Anuario/Anuario%20FT%202004%20-%202015/Anuario%202011_con%20f&#243;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s>
    <sheetDataSet>
      <sheetData sheetId="0" refreshError="1"/>
      <sheetData sheetId="1" refreshError="1"/>
      <sheetData sheetId="2" refreshError="1"/>
      <sheetData sheetId="3" refreshError="1">
        <row r="8">
          <cell r="J8">
            <v>1756241934</v>
          </cell>
          <cell r="K8">
            <v>941491663</v>
          </cell>
          <cell r="L8">
            <v>2697733597</v>
          </cell>
        </row>
        <row r="9">
          <cell r="J9">
            <v>4226875851</v>
          </cell>
          <cell r="K9">
            <v>2782519194</v>
          </cell>
          <cell r="L9">
            <v>7009395045</v>
          </cell>
        </row>
        <row r="10">
          <cell r="J10">
            <v>1713644342</v>
          </cell>
          <cell r="K10">
            <v>623140913</v>
          </cell>
          <cell r="L10">
            <v>2336785255</v>
          </cell>
        </row>
        <row r="11">
          <cell r="J11">
            <v>1830059393</v>
          </cell>
          <cell r="K11">
            <v>425869976</v>
          </cell>
          <cell r="L11">
            <v>2255929369</v>
          </cell>
        </row>
        <row r="12">
          <cell r="J12">
            <v>6064179153</v>
          </cell>
          <cell r="K12">
            <v>1286109832</v>
          </cell>
          <cell r="L12">
            <v>7350288985</v>
          </cell>
        </row>
        <row r="13">
          <cell r="J13">
            <v>3205843332</v>
          </cell>
          <cell r="K13">
            <v>693511796</v>
          </cell>
          <cell r="L13">
            <v>3899355128</v>
          </cell>
        </row>
        <row r="14">
          <cell r="J14">
            <v>2470800590</v>
          </cell>
          <cell r="K14">
            <v>510904522</v>
          </cell>
          <cell r="L14">
            <v>2981705112</v>
          </cell>
        </row>
        <row r="15">
          <cell r="J15">
            <v>6398407265</v>
          </cell>
          <cell r="K15">
            <v>1622349871</v>
          </cell>
          <cell r="L15">
            <v>8020757136</v>
          </cell>
        </row>
        <row r="16">
          <cell r="J16">
            <v>2059454165</v>
          </cell>
          <cell r="K16">
            <v>442133923</v>
          </cell>
          <cell r="L16">
            <v>2501588088</v>
          </cell>
        </row>
        <row r="17">
          <cell r="J17">
            <v>2921508835</v>
          </cell>
          <cell r="K17">
            <v>759310169</v>
          </cell>
          <cell r="L17">
            <v>3680819004</v>
          </cell>
        </row>
        <row r="18">
          <cell r="J18">
            <v>271539656</v>
          </cell>
          <cell r="K18">
            <v>81581427</v>
          </cell>
          <cell r="L18">
            <v>353121083</v>
          </cell>
        </row>
        <row r="19">
          <cell r="J19">
            <v>715222222</v>
          </cell>
          <cell r="K19">
            <v>234801481</v>
          </cell>
          <cell r="L19">
            <v>950023703</v>
          </cell>
        </row>
        <row r="20">
          <cell r="J20">
            <v>51753279633</v>
          </cell>
          <cell r="K20">
            <v>17605719047</v>
          </cell>
          <cell r="L20">
            <v>69358998680</v>
          </cell>
        </row>
        <row r="21">
          <cell r="J21">
            <v>1019523044</v>
          </cell>
          <cell r="K21">
            <v>259470657</v>
          </cell>
          <cell r="L21">
            <v>1278993701</v>
          </cell>
        </row>
        <row r="22">
          <cell r="J22">
            <v>422227775</v>
          </cell>
          <cell r="K22">
            <v>83250679</v>
          </cell>
          <cell r="L22">
            <v>505478454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workbookViewId="0"/>
  </sheetViews>
  <sheetFormatPr baseColWidth="10" defaultRowHeight="12" x14ac:dyDescent="0.2"/>
  <cols>
    <col min="1" max="1" width="9.42578125" style="7" customWidth="1"/>
    <col min="2" max="2" width="5.85546875" style="7" customWidth="1"/>
    <col min="3" max="3" width="15.85546875" style="7" customWidth="1"/>
    <col min="4" max="4" width="0.85546875" style="51" customWidth="1"/>
    <col min="5" max="9" width="11.28515625" style="7" customWidth="1"/>
    <col min="10" max="10" width="1.7109375" style="38" customWidth="1"/>
    <col min="11" max="15" width="10.140625" style="7" customWidth="1"/>
    <col min="16" max="16" width="1.28515625" style="38" customWidth="1"/>
    <col min="17" max="21" width="13" style="7" customWidth="1"/>
    <col min="22" max="22" width="1.5703125" style="38" customWidth="1"/>
    <col min="23" max="23" width="15.140625" style="7" customWidth="1"/>
    <col min="24" max="27" width="14.5703125" style="7" customWidth="1"/>
    <col min="28" max="28" width="2.42578125" style="38" customWidth="1"/>
    <col min="29" max="29" width="15.42578125" style="7" bestFit="1" customWidth="1"/>
    <col min="30" max="33" width="15.42578125" style="7" customWidth="1"/>
    <col min="34" max="16384" width="11.42578125" style="7"/>
  </cols>
  <sheetData>
    <row r="1" spans="1:33" ht="15" x14ac:dyDescent="0.25">
      <c r="A1" s="1" t="s">
        <v>0</v>
      </c>
      <c r="B1" s="2"/>
      <c r="C1" s="2"/>
      <c r="D1" s="3"/>
      <c r="E1" s="4"/>
      <c r="F1" s="4"/>
      <c r="G1" s="4"/>
      <c r="H1" s="4"/>
      <c r="I1" s="4"/>
      <c r="J1" s="5"/>
      <c r="K1" s="2"/>
      <c r="L1" s="2"/>
      <c r="M1" s="2"/>
      <c r="N1" s="2"/>
      <c r="O1" s="2"/>
      <c r="P1" s="5"/>
      <c r="Q1" s="6"/>
      <c r="R1" s="6"/>
      <c r="S1" s="6"/>
      <c r="T1" s="6"/>
      <c r="U1" s="6"/>
      <c r="V1" s="5"/>
      <c r="W1" s="6"/>
      <c r="X1" s="6"/>
      <c r="Y1" s="6"/>
      <c r="Z1" s="6"/>
      <c r="AA1" s="6"/>
      <c r="AB1" s="5"/>
      <c r="AC1" s="6"/>
      <c r="AD1" s="6"/>
      <c r="AE1" s="6"/>
      <c r="AF1" s="6"/>
      <c r="AG1" s="6"/>
    </row>
    <row r="2" spans="1:33" ht="15" x14ac:dyDescent="0.25">
      <c r="A2" s="2"/>
      <c r="B2" s="8" t="s">
        <v>1</v>
      </c>
      <c r="C2" s="8"/>
      <c r="D2" s="8"/>
      <c r="E2" s="8"/>
      <c r="F2" s="8"/>
      <c r="G2" s="8"/>
      <c r="H2" s="8"/>
      <c r="I2" s="8"/>
      <c r="J2" s="8"/>
      <c r="K2" s="8"/>
      <c r="L2" s="8"/>
      <c r="M2" s="8"/>
      <c r="N2" s="8"/>
      <c r="O2" s="8"/>
      <c r="P2" s="8"/>
      <c r="Q2" s="8"/>
      <c r="R2" s="8"/>
      <c r="S2" s="8"/>
      <c r="T2" s="8"/>
      <c r="U2" s="8"/>
      <c r="V2" s="9"/>
      <c r="W2" s="10"/>
      <c r="X2" s="10"/>
      <c r="Y2" s="10"/>
      <c r="Z2" s="10"/>
      <c r="AA2" s="10"/>
      <c r="AB2" s="9"/>
      <c r="AC2" s="10"/>
      <c r="AD2" s="10"/>
      <c r="AE2" s="10"/>
      <c r="AF2" s="10"/>
      <c r="AG2" s="10"/>
    </row>
    <row r="3" spans="1:33" ht="12.75" x14ac:dyDescent="0.2">
      <c r="A3" s="2"/>
      <c r="B3" s="11" t="s">
        <v>2</v>
      </c>
      <c r="C3" s="11"/>
      <c r="D3" s="11"/>
      <c r="E3" s="11"/>
      <c r="F3" s="11"/>
      <c r="G3" s="11"/>
      <c r="H3" s="11"/>
      <c r="I3" s="11"/>
      <c r="J3" s="11"/>
      <c r="K3" s="11"/>
      <c r="L3" s="11"/>
      <c r="M3" s="11"/>
      <c r="N3" s="11"/>
      <c r="O3" s="11"/>
      <c r="P3" s="11"/>
      <c r="Q3" s="11"/>
      <c r="R3" s="11"/>
      <c r="S3" s="11"/>
      <c r="T3" s="11"/>
      <c r="U3" s="11"/>
      <c r="V3" s="12"/>
      <c r="W3" s="13"/>
      <c r="X3" s="13"/>
      <c r="Y3" s="13"/>
      <c r="Z3" s="13"/>
      <c r="AA3" s="13"/>
      <c r="AB3" s="12"/>
      <c r="AC3" s="13"/>
      <c r="AD3" s="13"/>
      <c r="AE3" s="13"/>
      <c r="AF3" s="13"/>
      <c r="AG3" s="13"/>
    </row>
    <row r="4" spans="1:33" x14ac:dyDescent="0.2">
      <c r="A4" s="2"/>
      <c r="B4" s="14"/>
      <c r="C4" s="14"/>
      <c r="D4" s="15"/>
      <c r="E4" s="2"/>
      <c r="F4" s="2"/>
      <c r="G4" s="2"/>
      <c r="H4" s="2"/>
      <c r="I4" s="2"/>
      <c r="J4" s="15"/>
      <c r="K4" s="2"/>
      <c r="L4" s="2"/>
      <c r="M4" s="2"/>
      <c r="N4" s="2"/>
      <c r="O4" s="2"/>
      <c r="P4" s="15"/>
      <c r="V4" s="15"/>
      <c r="AB4" s="15"/>
    </row>
    <row r="5" spans="1:33" ht="8.25" customHeight="1" x14ac:dyDescent="0.2">
      <c r="A5" s="2"/>
      <c r="B5" s="16" t="s">
        <v>3</v>
      </c>
      <c r="C5" s="16"/>
      <c r="D5" s="15"/>
      <c r="E5" s="17" t="s">
        <v>4</v>
      </c>
      <c r="F5" s="17"/>
      <c r="G5" s="17"/>
      <c r="H5" s="17"/>
      <c r="I5" s="17"/>
      <c r="J5" s="15"/>
      <c r="K5" s="17" t="s">
        <v>5</v>
      </c>
      <c r="L5" s="17"/>
      <c r="M5" s="17"/>
      <c r="N5" s="17"/>
      <c r="O5" s="17"/>
      <c r="P5" s="15"/>
      <c r="Q5" s="18" t="s">
        <v>6</v>
      </c>
      <c r="R5" s="18"/>
      <c r="S5" s="18"/>
      <c r="T5" s="18"/>
      <c r="U5" s="18"/>
      <c r="V5" s="15"/>
      <c r="W5" s="18" t="s">
        <v>7</v>
      </c>
      <c r="X5" s="18"/>
      <c r="Y5" s="18"/>
      <c r="Z5" s="18"/>
      <c r="AA5" s="18"/>
      <c r="AB5" s="15"/>
      <c r="AC5" s="18" t="s">
        <v>8</v>
      </c>
      <c r="AD5" s="18"/>
      <c r="AE5" s="18"/>
      <c r="AF5" s="18"/>
      <c r="AG5" s="18"/>
    </row>
    <row r="6" spans="1:33" ht="8.25" customHeight="1" x14ac:dyDescent="0.2">
      <c r="A6" s="2"/>
      <c r="B6" s="19"/>
      <c r="C6" s="19"/>
      <c r="D6" s="15"/>
      <c r="E6" s="20"/>
      <c r="F6" s="20"/>
      <c r="G6" s="20"/>
      <c r="H6" s="20"/>
      <c r="I6" s="20"/>
      <c r="J6" s="15"/>
      <c r="K6" s="20"/>
      <c r="L6" s="20"/>
      <c r="M6" s="20"/>
      <c r="N6" s="20"/>
      <c r="O6" s="20"/>
      <c r="P6" s="15"/>
      <c r="Q6" s="21"/>
      <c r="R6" s="21"/>
      <c r="S6" s="21"/>
      <c r="T6" s="21"/>
      <c r="U6" s="21"/>
      <c r="V6" s="15"/>
      <c r="W6" s="21"/>
      <c r="X6" s="21"/>
      <c r="Y6" s="21"/>
      <c r="Z6" s="21"/>
      <c r="AA6" s="21"/>
      <c r="AB6" s="15"/>
      <c r="AC6" s="21"/>
      <c r="AD6" s="21"/>
      <c r="AE6" s="21"/>
      <c r="AF6" s="21"/>
      <c r="AG6" s="21"/>
    </row>
    <row r="7" spans="1:33" ht="10.5" customHeight="1" x14ac:dyDescent="0.2">
      <c r="A7" s="2"/>
      <c r="B7" s="19"/>
      <c r="C7" s="19"/>
      <c r="D7" s="15"/>
      <c r="E7" s="22"/>
      <c r="F7" s="22"/>
      <c r="G7" s="22"/>
      <c r="H7" s="22"/>
      <c r="I7" s="22"/>
      <c r="J7" s="15"/>
      <c r="K7" s="22"/>
      <c r="L7" s="22"/>
      <c r="M7" s="22"/>
      <c r="N7" s="22"/>
      <c r="O7" s="22"/>
      <c r="P7" s="15"/>
      <c r="Q7" s="23"/>
      <c r="R7" s="23"/>
      <c r="S7" s="23"/>
      <c r="T7" s="23"/>
      <c r="U7" s="23"/>
      <c r="V7" s="15"/>
      <c r="W7" s="21"/>
      <c r="X7" s="21"/>
      <c r="Y7" s="21"/>
      <c r="Z7" s="21"/>
      <c r="AA7" s="21"/>
      <c r="AB7" s="15"/>
      <c r="AC7" s="21"/>
      <c r="AD7" s="21"/>
      <c r="AE7" s="21"/>
      <c r="AF7" s="21"/>
      <c r="AG7" s="21"/>
    </row>
    <row r="8" spans="1:33" ht="12.75" customHeight="1" thickBot="1" x14ac:dyDescent="0.25">
      <c r="A8" s="2"/>
      <c r="B8" s="24"/>
      <c r="C8" s="24"/>
      <c r="D8" s="15"/>
      <c r="E8" s="25">
        <v>2007</v>
      </c>
      <c r="F8" s="25">
        <v>2008</v>
      </c>
      <c r="G8" s="25">
        <v>2009</v>
      </c>
      <c r="H8" s="25">
        <v>2010</v>
      </c>
      <c r="I8" s="25">
        <v>2011</v>
      </c>
      <c r="J8" s="15"/>
      <c r="K8" s="25">
        <v>2007</v>
      </c>
      <c r="L8" s="25">
        <v>2008</v>
      </c>
      <c r="M8" s="25">
        <v>2009</v>
      </c>
      <c r="N8" s="25">
        <v>2010</v>
      </c>
      <c r="O8" s="25">
        <v>2011</v>
      </c>
      <c r="P8" s="15"/>
      <c r="Q8" s="25">
        <v>2007</v>
      </c>
      <c r="R8" s="25">
        <v>2008</v>
      </c>
      <c r="S8" s="25">
        <v>2009</v>
      </c>
      <c r="T8" s="25">
        <v>2010</v>
      </c>
      <c r="U8" s="25">
        <v>2011</v>
      </c>
      <c r="V8" s="15"/>
      <c r="W8" s="25">
        <v>2007</v>
      </c>
      <c r="X8" s="25">
        <v>2008</v>
      </c>
      <c r="Y8" s="25">
        <v>2009</v>
      </c>
      <c r="Z8" s="25">
        <v>2010</v>
      </c>
      <c r="AA8" s="25">
        <v>2011</v>
      </c>
      <c r="AB8" s="15"/>
      <c r="AC8" s="25">
        <v>2007</v>
      </c>
      <c r="AD8" s="25">
        <v>2008</v>
      </c>
      <c r="AE8" s="25">
        <v>2009</v>
      </c>
      <c r="AF8" s="25">
        <v>2010</v>
      </c>
      <c r="AG8" s="25">
        <v>2011</v>
      </c>
    </row>
    <row r="9" spans="1:33" ht="12.75" customHeight="1" x14ac:dyDescent="0.2">
      <c r="A9" s="2"/>
      <c r="B9" s="26" t="s">
        <v>9</v>
      </c>
      <c r="C9" s="27" t="s">
        <v>10</v>
      </c>
      <c r="D9" s="15"/>
      <c r="E9" s="28">
        <v>19588</v>
      </c>
      <c r="F9" s="28">
        <v>17340</v>
      </c>
      <c r="G9" s="28">
        <v>23690</v>
      </c>
      <c r="H9" s="28">
        <v>25799</v>
      </c>
      <c r="I9" s="28">
        <v>27955</v>
      </c>
      <c r="J9" s="29"/>
      <c r="K9" s="30">
        <v>13257</v>
      </c>
      <c r="L9" s="30">
        <v>11010</v>
      </c>
      <c r="M9" s="30">
        <v>12666</v>
      </c>
      <c r="N9" s="30">
        <v>15035</v>
      </c>
      <c r="O9" s="31">
        <v>16346</v>
      </c>
      <c r="P9" s="29"/>
      <c r="Q9" s="32">
        <v>905884969</v>
      </c>
      <c r="R9" s="32">
        <v>1015211989</v>
      </c>
      <c r="S9" s="32">
        <v>1131726421</v>
      </c>
      <c r="T9" s="32">
        <v>1596694190</v>
      </c>
      <c r="U9" s="32">
        <f>[1]A4!J8</f>
        <v>1756241934</v>
      </c>
      <c r="V9" s="29"/>
      <c r="W9" s="32">
        <v>625285181</v>
      </c>
      <c r="X9" s="32">
        <v>612553872</v>
      </c>
      <c r="Y9" s="32">
        <v>783762739</v>
      </c>
      <c r="Z9" s="32">
        <v>901363721</v>
      </c>
      <c r="AA9" s="32">
        <f>[1]A4!K8</f>
        <v>941491663</v>
      </c>
      <c r="AB9" s="29"/>
      <c r="AC9" s="32">
        <v>1531170150</v>
      </c>
      <c r="AD9" s="32">
        <v>1627765861</v>
      </c>
      <c r="AE9" s="32">
        <v>1915489160</v>
      </c>
      <c r="AF9" s="32">
        <v>2498057911</v>
      </c>
      <c r="AG9" s="32">
        <f>[1]A4!L8</f>
        <v>2697733597</v>
      </c>
    </row>
    <row r="10" spans="1:33" ht="12.75" customHeight="1" x14ac:dyDescent="0.2">
      <c r="A10" s="2"/>
      <c r="B10" s="26" t="s">
        <v>11</v>
      </c>
      <c r="C10" s="27" t="s">
        <v>12</v>
      </c>
      <c r="D10" s="15"/>
      <c r="E10" s="28">
        <v>38875</v>
      </c>
      <c r="F10" s="28">
        <v>47478</v>
      </c>
      <c r="G10" s="28">
        <v>57607</v>
      </c>
      <c r="H10" s="28">
        <v>70317</v>
      </c>
      <c r="I10" s="28">
        <v>72679</v>
      </c>
      <c r="J10" s="29"/>
      <c r="K10" s="30">
        <v>25974</v>
      </c>
      <c r="L10" s="30">
        <v>28639</v>
      </c>
      <c r="M10" s="30">
        <v>35484</v>
      </c>
      <c r="N10" s="30">
        <v>43823</v>
      </c>
      <c r="O10" s="31">
        <v>43678</v>
      </c>
      <c r="P10" s="29"/>
      <c r="Q10" s="32">
        <v>2370547420</v>
      </c>
      <c r="R10" s="32">
        <v>3094639540</v>
      </c>
      <c r="S10" s="32">
        <v>4176721902</v>
      </c>
      <c r="T10" s="32">
        <v>5240166478</v>
      </c>
      <c r="U10" s="32">
        <f>[1]A4!J9</f>
        <v>4226875851</v>
      </c>
      <c r="V10" s="29"/>
      <c r="W10" s="32">
        <v>1659107441</v>
      </c>
      <c r="X10" s="32">
        <v>2225861181</v>
      </c>
      <c r="Y10" s="32">
        <v>1976917080</v>
      </c>
      <c r="Z10" s="32">
        <v>2655395379</v>
      </c>
      <c r="AA10" s="32">
        <f>[1]A4!K9</f>
        <v>2782519194</v>
      </c>
      <c r="AB10" s="29"/>
      <c r="AC10" s="32">
        <v>4029654861</v>
      </c>
      <c r="AD10" s="32">
        <v>5320500721</v>
      </c>
      <c r="AE10" s="32">
        <v>6153638982</v>
      </c>
      <c r="AF10" s="32">
        <v>7895561857</v>
      </c>
      <c r="AG10" s="32">
        <f>[1]A4!L9</f>
        <v>7009395045</v>
      </c>
    </row>
    <row r="11" spans="1:33" ht="12.75" customHeight="1" x14ac:dyDescent="0.2">
      <c r="A11" s="2"/>
      <c r="B11" s="26" t="s">
        <v>13</v>
      </c>
      <c r="C11" s="27" t="s">
        <v>14</v>
      </c>
      <c r="D11" s="15"/>
      <c r="E11" s="28">
        <v>16108</v>
      </c>
      <c r="F11" s="28">
        <v>17460</v>
      </c>
      <c r="G11" s="28">
        <v>17747</v>
      </c>
      <c r="H11" s="28">
        <v>21215</v>
      </c>
      <c r="I11" s="28">
        <v>27396</v>
      </c>
      <c r="J11" s="29"/>
      <c r="K11" s="30">
        <v>10948</v>
      </c>
      <c r="L11" s="30">
        <v>11680</v>
      </c>
      <c r="M11" s="30">
        <v>11550</v>
      </c>
      <c r="N11" s="30">
        <v>14413</v>
      </c>
      <c r="O11" s="31">
        <v>18650</v>
      </c>
      <c r="P11" s="29"/>
      <c r="Q11" s="32">
        <v>1011945753</v>
      </c>
      <c r="R11" s="32">
        <v>1192617849</v>
      </c>
      <c r="S11" s="32">
        <v>1190907467</v>
      </c>
      <c r="T11" s="32">
        <v>1533895500</v>
      </c>
      <c r="U11" s="32">
        <f>[1]A4!J10</f>
        <v>1713644342</v>
      </c>
      <c r="V11" s="29"/>
      <c r="W11" s="32">
        <v>581745397</v>
      </c>
      <c r="X11" s="32">
        <v>646229510</v>
      </c>
      <c r="Y11" s="32">
        <v>519084008</v>
      </c>
      <c r="Z11" s="32">
        <v>628349195</v>
      </c>
      <c r="AA11" s="32">
        <f>[1]A4!K10</f>
        <v>623140913</v>
      </c>
      <c r="AB11" s="29"/>
      <c r="AC11" s="32">
        <v>1593691150</v>
      </c>
      <c r="AD11" s="32">
        <v>1838847359</v>
      </c>
      <c r="AE11" s="32">
        <v>1709991475</v>
      </c>
      <c r="AF11" s="32">
        <v>2162244695</v>
      </c>
      <c r="AG11" s="32">
        <f>[1]A4!L10</f>
        <v>2336785255</v>
      </c>
    </row>
    <row r="12" spans="1:33" ht="12.75" customHeight="1" x14ac:dyDescent="0.2">
      <c r="A12" s="2"/>
      <c r="B12" s="26" t="s">
        <v>15</v>
      </c>
      <c r="C12" s="27" t="s">
        <v>16</v>
      </c>
      <c r="D12" s="15"/>
      <c r="E12" s="28">
        <v>21286</v>
      </c>
      <c r="F12" s="28">
        <v>22767</v>
      </c>
      <c r="G12" s="28">
        <v>26499</v>
      </c>
      <c r="H12" s="28">
        <v>29127</v>
      </c>
      <c r="I12" s="28">
        <v>28809</v>
      </c>
      <c r="J12" s="29"/>
      <c r="K12" s="30">
        <v>15554</v>
      </c>
      <c r="L12" s="30">
        <v>15725</v>
      </c>
      <c r="M12" s="30">
        <v>17959</v>
      </c>
      <c r="N12" s="30">
        <v>20149</v>
      </c>
      <c r="O12" s="31">
        <v>19549</v>
      </c>
      <c r="P12" s="29"/>
      <c r="Q12" s="32">
        <v>1232091338</v>
      </c>
      <c r="R12" s="32">
        <v>1449349037</v>
      </c>
      <c r="S12" s="32">
        <v>1646765818</v>
      </c>
      <c r="T12" s="32">
        <v>1704062674</v>
      </c>
      <c r="U12" s="32">
        <f>[1]A4!J11</f>
        <v>1830059393</v>
      </c>
      <c r="V12" s="29"/>
      <c r="W12" s="32">
        <v>258056408</v>
      </c>
      <c r="X12" s="32">
        <v>304231461</v>
      </c>
      <c r="Y12" s="32">
        <v>344922845</v>
      </c>
      <c r="Z12" s="32">
        <v>311499139</v>
      </c>
      <c r="AA12" s="32">
        <f>[1]A4!K11</f>
        <v>425869976</v>
      </c>
      <c r="AB12" s="29"/>
      <c r="AC12" s="32">
        <v>1490147746</v>
      </c>
      <c r="AD12" s="32">
        <v>1753580498</v>
      </c>
      <c r="AE12" s="32">
        <v>1991688663</v>
      </c>
      <c r="AF12" s="32">
        <v>2015561813</v>
      </c>
      <c r="AG12" s="32">
        <f>[1]A4!L11</f>
        <v>2255929369</v>
      </c>
    </row>
    <row r="13" spans="1:33" ht="12.75" customHeight="1" x14ac:dyDescent="0.2">
      <c r="A13" s="2"/>
      <c r="B13" s="26" t="s">
        <v>17</v>
      </c>
      <c r="C13" s="27" t="s">
        <v>18</v>
      </c>
      <c r="D13" s="15"/>
      <c r="E13" s="28">
        <v>65454</v>
      </c>
      <c r="F13" s="28">
        <v>69551</v>
      </c>
      <c r="G13" s="28">
        <v>92808</v>
      </c>
      <c r="H13" s="28">
        <v>97477</v>
      </c>
      <c r="I13" s="28">
        <v>96596</v>
      </c>
      <c r="J13" s="29"/>
      <c r="K13" s="30">
        <v>46442</v>
      </c>
      <c r="L13" s="30">
        <v>47264</v>
      </c>
      <c r="M13" s="30">
        <v>60398</v>
      </c>
      <c r="N13" s="30">
        <v>64859</v>
      </c>
      <c r="O13" s="31">
        <v>63581</v>
      </c>
      <c r="P13" s="29"/>
      <c r="Q13" s="32">
        <v>4011957949</v>
      </c>
      <c r="R13" s="32">
        <v>4411118991</v>
      </c>
      <c r="S13" s="32">
        <v>5771239989</v>
      </c>
      <c r="T13" s="32">
        <v>6144744440</v>
      </c>
      <c r="U13" s="32">
        <f>[1]A4!J12</f>
        <v>6064179153</v>
      </c>
      <c r="V13" s="29"/>
      <c r="W13" s="32">
        <v>1217622693</v>
      </c>
      <c r="X13" s="32">
        <v>1221254338</v>
      </c>
      <c r="Y13" s="32">
        <v>1049484325</v>
      </c>
      <c r="Z13" s="32">
        <v>1020258100</v>
      </c>
      <c r="AA13" s="32">
        <f>[1]A4!K12</f>
        <v>1286109832</v>
      </c>
      <c r="AB13" s="29"/>
      <c r="AC13" s="32">
        <v>5229580642</v>
      </c>
      <c r="AD13" s="32">
        <v>5632373329</v>
      </c>
      <c r="AE13" s="32">
        <v>6820724314</v>
      </c>
      <c r="AF13" s="32">
        <v>7165002540</v>
      </c>
      <c r="AG13" s="32">
        <f>[1]A4!L12</f>
        <v>7350288985</v>
      </c>
    </row>
    <row r="14" spans="1:33" ht="12.75" customHeight="1" x14ac:dyDescent="0.2">
      <c r="A14" s="2"/>
      <c r="B14" s="26" t="s">
        <v>19</v>
      </c>
      <c r="C14" s="27" t="s">
        <v>20</v>
      </c>
      <c r="D14" s="15"/>
      <c r="E14" s="28">
        <v>33344</v>
      </c>
      <c r="F14" s="28">
        <v>35386</v>
      </c>
      <c r="G14" s="28">
        <v>44648</v>
      </c>
      <c r="H14" s="28">
        <v>53461</v>
      </c>
      <c r="I14" s="28">
        <v>56131</v>
      </c>
      <c r="J14" s="29"/>
      <c r="K14" s="30">
        <v>23471</v>
      </c>
      <c r="L14" s="30">
        <v>23690</v>
      </c>
      <c r="M14" s="30">
        <v>29490</v>
      </c>
      <c r="N14" s="30">
        <v>36936</v>
      </c>
      <c r="O14" s="31">
        <v>38676</v>
      </c>
      <c r="P14" s="29"/>
      <c r="Q14" s="32">
        <v>2076388281</v>
      </c>
      <c r="R14" s="32">
        <v>2160694878</v>
      </c>
      <c r="S14" s="32">
        <v>2497995479</v>
      </c>
      <c r="T14" s="32">
        <v>3255091874</v>
      </c>
      <c r="U14" s="32">
        <f>[1]A4!J13</f>
        <v>3205843332</v>
      </c>
      <c r="V14" s="29"/>
      <c r="W14" s="32">
        <v>419428519</v>
      </c>
      <c r="X14" s="32">
        <v>496342081</v>
      </c>
      <c r="Y14" s="32">
        <v>399000701</v>
      </c>
      <c r="Z14" s="32">
        <v>548873284</v>
      </c>
      <c r="AA14" s="32">
        <f>[1]A4!K13</f>
        <v>693511796</v>
      </c>
      <c r="AB14" s="29"/>
      <c r="AC14" s="32">
        <v>2495816800</v>
      </c>
      <c r="AD14" s="32">
        <v>2657036959</v>
      </c>
      <c r="AE14" s="32">
        <v>2896996180</v>
      </c>
      <c r="AF14" s="32">
        <v>3803965158</v>
      </c>
      <c r="AG14" s="32">
        <f>[1]A4!L13</f>
        <v>3899355128</v>
      </c>
    </row>
    <row r="15" spans="1:33" ht="12.75" customHeight="1" x14ac:dyDescent="0.2">
      <c r="A15" s="2"/>
      <c r="B15" s="26" t="s">
        <v>21</v>
      </c>
      <c r="C15" s="27" t="s">
        <v>22</v>
      </c>
      <c r="D15" s="15"/>
      <c r="E15" s="28">
        <v>27564</v>
      </c>
      <c r="F15" s="28">
        <v>30383</v>
      </c>
      <c r="G15" s="28">
        <v>31941</v>
      </c>
      <c r="H15" s="28">
        <v>38025</v>
      </c>
      <c r="I15" s="28">
        <v>41281</v>
      </c>
      <c r="J15" s="29"/>
      <c r="K15" s="30">
        <v>20191</v>
      </c>
      <c r="L15" s="30">
        <v>22066</v>
      </c>
      <c r="M15" s="30">
        <v>22379</v>
      </c>
      <c r="N15" s="30">
        <v>26354</v>
      </c>
      <c r="O15" s="31">
        <v>28150</v>
      </c>
      <c r="P15" s="29"/>
      <c r="Q15" s="32">
        <v>1745044342</v>
      </c>
      <c r="R15" s="32">
        <v>1867940031</v>
      </c>
      <c r="S15" s="32">
        <v>1883152439</v>
      </c>
      <c r="T15" s="32">
        <v>2267098619</v>
      </c>
      <c r="U15" s="32">
        <f>[1]A4!J14</f>
        <v>2470800590</v>
      </c>
      <c r="V15" s="29"/>
      <c r="W15" s="32">
        <v>314740454</v>
      </c>
      <c r="X15" s="32">
        <v>392994507</v>
      </c>
      <c r="Y15" s="32">
        <v>334981751</v>
      </c>
      <c r="Z15" s="32">
        <v>289949310</v>
      </c>
      <c r="AA15" s="32">
        <f>[1]A4!K14</f>
        <v>510904522</v>
      </c>
      <c r="AB15" s="29"/>
      <c r="AC15" s="32">
        <v>2059784796</v>
      </c>
      <c r="AD15" s="32">
        <v>2260934538</v>
      </c>
      <c r="AE15" s="32">
        <v>2218134190</v>
      </c>
      <c r="AF15" s="32">
        <v>2557047929</v>
      </c>
      <c r="AG15" s="32">
        <f>[1]A4!L14</f>
        <v>2981705112</v>
      </c>
    </row>
    <row r="16" spans="1:33" ht="12.75" customHeight="1" x14ac:dyDescent="0.2">
      <c r="A16" s="2"/>
      <c r="B16" s="26" t="s">
        <v>23</v>
      </c>
      <c r="C16" s="27" t="s">
        <v>24</v>
      </c>
      <c r="D16" s="15"/>
      <c r="E16" s="28">
        <v>67521</v>
      </c>
      <c r="F16" s="28">
        <v>79597</v>
      </c>
      <c r="G16" s="28">
        <v>89252</v>
      </c>
      <c r="H16" s="28">
        <v>106663</v>
      </c>
      <c r="I16" s="28">
        <v>109862</v>
      </c>
      <c r="J16" s="29"/>
      <c r="K16" s="30">
        <v>47217</v>
      </c>
      <c r="L16" s="30">
        <v>55373</v>
      </c>
      <c r="M16" s="30">
        <v>60545</v>
      </c>
      <c r="N16" s="30">
        <v>67986</v>
      </c>
      <c r="O16" s="31">
        <v>72046</v>
      </c>
      <c r="P16" s="29"/>
      <c r="Q16" s="32">
        <v>4517405449</v>
      </c>
      <c r="R16" s="32">
        <v>5266180434</v>
      </c>
      <c r="S16" s="32">
        <v>5489262563</v>
      </c>
      <c r="T16" s="32">
        <v>6243067470</v>
      </c>
      <c r="U16" s="32">
        <f>[1]A4!J15</f>
        <v>6398407265</v>
      </c>
      <c r="V16" s="29"/>
      <c r="W16" s="32">
        <v>1222261774</v>
      </c>
      <c r="X16" s="32">
        <v>1409245503</v>
      </c>
      <c r="Y16" s="32">
        <v>1160617533</v>
      </c>
      <c r="Z16" s="32">
        <v>1230015388</v>
      </c>
      <c r="AA16" s="32">
        <f>[1]A4!K15</f>
        <v>1622349871</v>
      </c>
      <c r="AB16" s="29"/>
      <c r="AC16" s="32">
        <v>5739667223</v>
      </c>
      <c r="AD16" s="32">
        <v>6675425937</v>
      </c>
      <c r="AE16" s="32">
        <v>6649880096</v>
      </c>
      <c r="AF16" s="32">
        <v>7473082858</v>
      </c>
      <c r="AG16" s="32">
        <f>[1]A4!L15</f>
        <v>8020757136</v>
      </c>
    </row>
    <row r="17" spans="1:33" ht="12.75" customHeight="1" x14ac:dyDescent="0.2">
      <c r="A17" s="2"/>
      <c r="B17" s="26" t="s">
        <v>25</v>
      </c>
      <c r="C17" s="27" t="s">
        <v>26</v>
      </c>
      <c r="D17" s="15"/>
      <c r="E17" s="28">
        <v>21701</v>
      </c>
      <c r="F17" s="28">
        <v>25634</v>
      </c>
      <c r="G17" s="28">
        <v>28963</v>
      </c>
      <c r="H17" s="28">
        <v>30803</v>
      </c>
      <c r="I17" s="28">
        <v>32317</v>
      </c>
      <c r="J17" s="29"/>
      <c r="K17" s="30">
        <v>14708</v>
      </c>
      <c r="L17" s="30">
        <v>17843</v>
      </c>
      <c r="M17" s="30">
        <v>19123</v>
      </c>
      <c r="N17" s="30">
        <v>20532</v>
      </c>
      <c r="O17" s="31">
        <v>20530</v>
      </c>
      <c r="P17" s="29"/>
      <c r="Q17" s="32">
        <v>1282832425</v>
      </c>
      <c r="R17" s="32">
        <v>1612904083</v>
      </c>
      <c r="S17" s="32">
        <v>1587363868</v>
      </c>
      <c r="T17" s="32">
        <v>1923338092</v>
      </c>
      <c r="U17" s="32">
        <f>[1]A4!J16</f>
        <v>2059454165</v>
      </c>
      <c r="V17" s="29"/>
      <c r="W17" s="32">
        <v>178289458</v>
      </c>
      <c r="X17" s="32">
        <v>301084970</v>
      </c>
      <c r="Y17" s="32">
        <v>253157847</v>
      </c>
      <c r="Z17" s="32">
        <v>283476580</v>
      </c>
      <c r="AA17" s="32">
        <f>[1]A4!K16</f>
        <v>442133923</v>
      </c>
      <c r="AB17" s="29"/>
      <c r="AC17" s="32">
        <v>1461121883</v>
      </c>
      <c r="AD17" s="32">
        <v>1913989053</v>
      </c>
      <c r="AE17" s="32">
        <v>1840521715</v>
      </c>
      <c r="AF17" s="32">
        <v>2206814672</v>
      </c>
      <c r="AG17" s="32">
        <f>[1]A4!L16</f>
        <v>2501588088</v>
      </c>
    </row>
    <row r="18" spans="1:33" ht="12.75" customHeight="1" x14ac:dyDescent="0.2">
      <c r="A18" s="2"/>
      <c r="B18" s="26" t="s">
        <v>27</v>
      </c>
      <c r="C18" s="27" t="s">
        <v>28</v>
      </c>
      <c r="D18" s="15"/>
      <c r="E18" s="28">
        <v>50123</v>
      </c>
      <c r="F18" s="28">
        <v>42643</v>
      </c>
      <c r="G18" s="28">
        <v>37270</v>
      </c>
      <c r="H18" s="28">
        <v>54366</v>
      </c>
      <c r="I18" s="28">
        <v>49559</v>
      </c>
      <c r="J18" s="29"/>
      <c r="K18" s="30">
        <v>35059</v>
      </c>
      <c r="L18" s="30">
        <v>29777</v>
      </c>
      <c r="M18" s="30">
        <v>24336</v>
      </c>
      <c r="N18" s="30">
        <v>35279</v>
      </c>
      <c r="O18" s="31">
        <v>35341</v>
      </c>
      <c r="P18" s="29"/>
      <c r="Q18" s="32">
        <v>3036120484</v>
      </c>
      <c r="R18" s="32">
        <v>2717002271</v>
      </c>
      <c r="S18" s="32">
        <v>2284916645</v>
      </c>
      <c r="T18" s="32">
        <v>3179587993</v>
      </c>
      <c r="U18" s="32">
        <f>[1]A4!J17</f>
        <v>2921508835</v>
      </c>
      <c r="V18" s="29"/>
      <c r="W18" s="32">
        <v>829998093</v>
      </c>
      <c r="X18" s="32">
        <v>681473907</v>
      </c>
      <c r="Y18" s="32">
        <v>383211235</v>
      </c>
      <c r="Z18" s="32">
        <v>650408608</v>
      </c>
      <c r="AA18" s="32">
        <f>[1]A4!K17</f>
        <v>759310169</v>
      </c>
      <c r="AB18" s="29"/>
      <c r="AC18" s="32">
        <v>3866118577</v>
      </c>
      <c r="AD18" s="32">
        <v>3398476178</v>
      </c>
      <c r="AE18" s="32">
        <v>2668127880</v>
      </c>
      <c r="AF18" s="32">
        <v>3829996601</v>
      </c>
      <c r="AG18" s="32">
        <f>[1]A4!L17</f>
        <v>3680819004</v>
      </c>
    </row>
    <row r="19" spans="1:33" ht="12.75" customHeight="1" x14ac:dyDescent="0.2">
      <c r="A19" s="2"/>
      <c r="B19" s="26" t="s">
        <v>29</v>
      </c>
      <c r="C19" s="27" t="s">
        <v>30</v>
      </c>
      <c r="D19" s="15"/>
      <c r="E19" s="28">
        <v>5178</v>
      </c>
      <c r="F19" s="28">
        <v>3718</v>
      </c>
      <c r="G19" s="28">
        <v>3740</v>
      </c>
      <c r="H19" s="28">
        <v>4835</v>
      </c>
      <c r="I19" s="28">
        <v>4882</v>
      </c>
      <c r="J19" s="29"/>
      <c r="K19" s="30">
        <v>3695</v>
      </c>
      <c r="L19" s="30">
        <v>2742</v>
      </c>
      <c r="M19" s="30">
        <v>2627</v>
      </c>
      <c r="N19" s="30">
        <v>3537</v>
      </c>
      <c r="O19" s="31">
        <v>3615</v>
      </c>
      <c r="P19" s="29"/>
      <c r="Q19" s="32">
        <v>252732337</v>
      </c>
      <c r="R19" s="32">
        <v>243654936</v>
      </c>
      <c r="S19" s="32">
        <v>225444545</v>
      </c>
      <c r="T19" s="32">
        <v>275059398</v>
      </c>
      <c r="U19" s="32">
        <f>[1]A4!J18</f>
        <v>271539656</v>
      </c>
      <c r="V19" s="29"/>
      <c r="W19" s="32">
        <v>64694683</v>
      </c>
      <c r="X19" s="32">
        <v>70191833</v>
      </c>
      <c r="Y19" s="32">
        <v>36124685</v>
      </c>
      <c r="Z19" s="32">
        <v>66215659</v>
      </c>
      <c r="AA19" s="32">
        <f>[1]A4!K18</f>
        <v>81581427</v>
      </c>
      <c r="AB19" s="29"/>
      <c r="AC19" s="32">
        <v>317427020</v>
      </c>
      <c r="AD19" s="32">
        <v>313846769</v>
      </c>
      <c r="AE19" s="32">
        <v>261569230</v>
      </c>
      <c r="AF19" s="32">
        <v>341275057</v>
      </c>
      <c r="AG19" s="32">
        <f>[1]A4!L18</f>
        <v>353121083</v>
      </c>
    </row>
    <row r="20" spans="1:33" ht="12.75" customHeight="1" x14ac:dyDescent="0.2">
      <c r="A20" s="2"/>
      <c r="B20" s="26" t="s">
        <v>31</v>
      </c>
      <c r="C20" s="27" t="s">
        <v>32</v>
      </c>
      <c r="D20" s="15"/>
      <c r="E20" s="28">
        <v>10727</v>
      </c>
      <c r="F20" s="28">
        <v>11284</v>
      </c>
      <c r="G20" s="28">
        <v>10504</v>
      </c>
      <c r="H20" s="28">
        <v>12761</v>
      </c>
      <c r="I20" s="28">
        <v>11567</v>
      </c>
      <c r="J20" s="29"/>
      <c r="K20" s="30">
        <v>6934</v>
      </c>
      <c r="L20" s="30">
        <v>7106</v>
      </c>
      <c r="M20" s="30">
        <v>6854</v>
      </c>
      <c r="N20" s="30">
        <v>7721</v>
      </c>
      <c r="O20" s="31">
        <v>7422</v>
      </c>
      <c r="P20" s="29"/>
      <c r="Q20" s="32">
        <v>660362125</v>
      </c>
      <c r="R20" s="32">
        <v>692576142</v>
      </c>
      <c r="S20" s="32">
        <v>618854829</v>
      </c>
      <c r="T20" s="32">
        <v>823846949</v>
      </c>
      <c r="U20" s="32">
        <f>[1]A4!J19</f>
        <v>715222222</v>
      </c>
      <c r="V20" s="29"/>
      <c r="W20" s="32">
        <v>308923310</v>
      </c>
      <c r="X20" s="32">
        <v>278485501</v>
      </c>
      <c r="Y20" s="32">
        <v>241387493</v>
      </c>
      <c r="Z20" s="32">
        <v>266359075</v>
      </c>
      <c r="AA20" s="32">
        <f>[1]A4!K19</f>
        <v>234801481</v>
      </c>
      <c r="AB20" s="29"/>
      <c r="AC20" s="32">
        <v>969285435</v>
      </c>
      <c r="AD20" s="32">
        <v>971061643</v>
      </c>
      <c r="AE20" s="32">
        <v>860242322</v>
      </c>
      <c r="AF20" s="32">
        <v>1090206024</v>
      </c>
      <c r="AG20" s="32">
        <f>[1]A4!L19</f>
        <v>950023703</v>
      </c>
    </row>
    <row r="21" spans="1:33" ht="12.75" customHeight="1" x14ac:dyDescent="0.2">
      <c r="A21" s="2"/>
      <c r="B21" s="26" t="s">
        <v>33</v>
      </c>
      <c r="C21" s="27" t="s">
        <v>34</v>
      </c>
      <c r="D21" s="15"/>
      <c r="E21" s="28">
        <v>584001</v>
      </c>
      <c r="F21" s="28">
        <v>643026</v>
      </c>
      <c r="G21" s="28">
        <v>684809</v>
      </c>
      <c r="H21" s="28">
        <v>804483</v>
      </c>
      <c r="I21" s="28">
        <v>876616</v>
      </c>
      <c r="J21" s="29"/>
      <c r="K21" s="30">
        <v>385661</v>
      </c>
      <c r="L21" s="30">
        <v>420675</v>
      </c>
      <c r="M21" s="30">
        <v>423388</v>
      </c>
      <c r="N21" s="30">
        <v>484011</v>
      </c>
      <c r="O21" s="31">
        <v>526342</v>
      </c>
      <c r="P21" s="29"/>
      <c r="Q21" s="32">
        <v>37867409813</v>
      </c>
      <c r="R21" s="32">
        <v>42360713570</v>
      </c>
      <c r="S21" s="32">
        <v>42645721779</v>
      </c>
      <c r="T21" s="32">
        <v>49689164104</v>
      </c>
      <c r="U21" s="32">
        <f>[1]A4!J20</f>
        <v>51753279633</v>
      </c>
      <c r="V21" s="29"/>
      <c r="W21" s="32">
        <v>14197356826</v>
      </c>
      <c r="X21" s="32">
        <v>17646514056</v>
      </c>
      <c r="Y21" s="32">
        <v>12574043920</v>
      </c>
      <c r="Z21" s="32">
        <v>14942677630</v>
      </c>
      <c r="AA21" s="32">
        <f>[1]A4!K20</f>
        <v>17605719047</v>
      </c>
      <c r="AB21" s="29"/>
      <c r="AC21" s="32">
        <v>52064766639</v>
      </c>
      <c r="AD21" s="32">
        <v>60007227626</v>
      </c>
      <c r="AE21" s="32">
        <v>55219765699</v>
      </c>
      <c r="AF21" s="32">
        <v>64631841734</v>
      </c>
      <c r="AG21" s="32">
        <f>[1]A4!L20</f>
        <v>69358998680</v>
      </c>
    </row>
    <row r="22" spans="1:33" ht="12.75" customHeight="1" x14ac:dyDescent="0.2">
      <c r="A22" s="2"/>
      <c r="B22" s="26" t="s">
        <v>35</v>
      </c>
      <c r="C22" s="27" t="s">
        <v>36</v>
      </c>
      <c r="D22" s="15"/>
      <c r="E22" s="28">
        <v>5</v>
      </c>
      <c r="F22" s="28">
        <v>7765</v>
      </c>
      <c r="G22" s="28">
        <v>11710</v>
      </c>
      <c r="H22" s="28">
        <v>16333</v>
      </c>
      <c r="I22" s="28">
        <v>16561</v>
      </c>
      <c r="J22" s="29"/>
      <c r="K22" s="30">
        <v>5</v>
      </c>
      <c r="L22" s="30">
        <v>6223</v>
      </c>
      <c r="M22" s="30">
        <v>8359</v>
      </c>
      <c r="N22" s="30">
        <v>11259</v>
      </c>
      <c r="O22" s="31">
        <v>10817</v>
      </c>
      <c r="P22" s="29"/>
      <c r="Q22" s="32">
        <v>918000</v>
      </c>
      <c r="R22" s="32">
        <v>498640790</v>
      </c>
      <c r="S22" s="32">
        <v>757911372</v>
      </c>
      <c r="T22" s="32">
        <v>1044384537</v>
      </c>
      <c r="U22" s="32">
        <f>[1]A4!J21</f>
        <v>1019523044</v>
      </c>
      <c r="V22" s="29"/>
      <c r="W22" s="32">
        <v>0</v>
      </c>
      <c r="X22" s="32">
        <v>93986961</v>
      </c>
      <c r="Y22" s="32">
        <v>138370894</v>
      </c>
      <c r="Z22" s="32">
        <v>156366765</v>
      </c>
      <c r="AA22" s="32">
        <f>[1]A4!K21</f>
        <v>259470657</v>
      </c>
      <c r="AB22" s="29"/>
      <c r="AC22" s="32">
        <v>918000</v>
      </c>
      <c r="AD22" s="32">
        <v>592627751</v>
      </c>
      <c r="AE22" s="32">
        <v>896282266</v>
      </c>
      <c r="AF22" s="32">
        <v>1200751302</v>
      </c>
      <c r="AG22" s="32">
        <f>[1]A4!L21</f>
        <v>1278993701</v>
      </c>
    </row>
    <row r="23" spans="1:33" ht="12.75" customHeight="1" x14ac:dyDescent="0.2">
      <c r="A23" s="2"/>
      <c r="B23" s="26" t="s">
        <v>37</v>
      </c>
      <c r="C23" s="27" t="s">
        <v>38</v>
      </c>
      <c r="D23" s="15"/>
      <c r="E23" s="28">
        <v>4</v>
      </c>
      <c r="F23" s="28">
        <v>6264</v>
      </c>
      <c r="G23" s="28">
        <v>4376</v>
      </c>
      <c r="H23" s="28">
        <v>5496</v>
      </c>
      <c r="I23" s="33">
        <v>6316</v>
      </c>
      <c r="J23" s="29"/>
      <c r="K23" s="34">
        <v>4</v>
      </c>
      <c r="L23" s="34">
        <v>3460</v>
      </c>
      <c r="M23" s="34">
        <v>3131</v>
      </c>
      <c r="N23" s="34">
        <v>3777</v>
      </c>
      <c r="O23" s="31">
        <v>4401</v>
      </c>
      <c r="P23" s="29"/>
      <c r="Q23" s="32">
        <v>774000</v>
      </c>
      <c r="R23" s="32">
        <v>204462564</v>
      </c>
      <c r="S23" s="32">
        <v>278421997</v>
      </c>
      <c r="T23" s="32">
        <v>322741138</v>
      </c>
      <c r="U23" s="32">
        <f>[1]A4!J22</f>
        <v>422227775</v>
      </c>
      <c r="V23" s="29"/>
      <c r="W23" s="32">
        <v>0</v>
      </c>
      <c r="X23" s="32">
        <v>37606152</v>
      </c>
      <c r="Y23" s="32">
        <v>49332511</v>
      </c>
      <c r="Z23" s="32">
        <v>52108259</v>
      </c>
      <c r="AA23" s="32">
        <f>[1]A4!K22</f>
        <v>83250679</v>
      </c>
      <c r="AB23" s="29"/>
      <c r="AC23" s="32">
        <v>774000</v>
      </c>
      <c r="AD23" s="32">
        <v>242068716</v>
      </c>
      <c r="AE23" s="32">
        <v>327754508</v>
      </c>
      <c r="AF23" s="32">
        <v>374849397</v>
      </c>
      <c r="AG23" s="32">
        <f>[1]A4!L22</f>
        <v>505478454</v>
      </c>
    </row>
    <row r="24" spans="1:33" ht="12.75" customHeight="1" x14ac:dyDescent="0.2">
      <c r="A24" s="2"/>
      <c r="B24" s="35" t="s">
        <v>39</v>
      </c>
      <c r="C24" s="35"/>
      <c r="D24" s="15"/>
      <c r="E24" s="36">
        <v>961479</v>
      </c>
      <c r="F24" s="36">
        <v>1060296</v>
      </c>
      <c r="G24" s="36">
        <v>1165564</v>
      </c>
      <c r="H24" s="36">
        <v>1371161</v>
      </c>
      <c r="I24" s="36">
        <v>1458527</v>
      </c>
      <c r="J24" s="15"/>
      <c r="K24" s="37">
        <v>649120</v>
      </c>
      <c r="L24" s="37">
        <v>703273</v>
      </c>
      <c r="M24" s="37">
        <v>738289</v>
      </c>
      <c r="N24" s="37">
        <v>855671</v>
      </c>
      <c r="O24" s="37">
        <v>909144</v>
      </c>
      <c r="P24" s="15"/>
      <c r="Q24" s="36">
        <v>60972414685</v>
      </c>
      <c r="R24" s="36">
        <v>68787707105</v>
      </c>
      <c r="S24" s="36">
        <v>72186407113</v>
      </c>
      <c r="T24" s="36">
        <v>85242943456</v>
      </c>
      <c r="U24" s="36">
        <v>86828807190</v>
      </c>
      <c r="W24" s="36">
        <v>21877510237</v>
      </c>
      <c r="X24" s="36">
        <v>26418055833</v>
      </c>
      <c r="Y24" s="36">
        <v>20244399567</v>
      </c>
      <c r="Z24" s="36">
        <v>24003316092</v>
      </c>
      <c r="AA24" s="36">
        <v>28352165150</v>
      </c>
      <c r="AC24" s="36">
        <v>82849924922</v>
      </c>
      <c r="AD24" s="36">
        <v>95205762938</v>
      </c>
      <c r="AE24" s="36">
        <v>92430806680</v>
      </c>
      <c r="AF24" s="36">
        <v>109246259548</v>
      </c>
      <c r="AG24" s="36">
        <v>115180972340</v>
      </c>
    </row>
    <row r="25" spans="1:33" ht="12.75" customHeight="1" x14ac:dyDescent="0.2">
      <c r="A25" s="2"/>
      <c r="B25" s="39"/>
      <c r="C25" s="39"/>
      <c r="D25" s="15"/>
      <c r="E25" s="40"/>
      <c r="F25" s="40"/>
      <c r="G25" s="40"/>
      <c r="H25" s="40"/>
      <c r="I25" s="40"/>
      <c r="J25" s="15"/>
      <c r="K25" s="41"/>
      <c r="L25" s="41"/>
      <c r="M25" s="41"/>
      <c r="N25" s="41"/>
      <c r="O25" s="41"/>
      <c r="P25" s="15"/>
      <c r="Q25" s="40"/>
      <c r="R25" s="40"/>
      <c r="S25" s="40"/>
      <c r="T25" s="40"/>
      <c r="U25" s="40"/>
      <c r="W25" s="40"/>
      <c r="X25" s="40"/>
      <c r="Y25" s="40"/>
      <c r="Z25" s="40"/>
      <c r="AA25" s="40"/>
      <c r="AC25" s="40"/>
      <c r="AD25" s="40"/>
      <c r="AE25" s="40"/>
      <c r="AF25" s="40"/>
      <c r="AG25" s="40"/>
    </row>
    <row r="26" spans="1:33" s="45" customFormat="1" ht="15" customHeight="1" thickBot="1" x14ac:dyDescent="0.25">
      <c r="A26" s="2"/>
      <c r="B26" s="42"/>
      <c r="C26" s="42"/>
      <c r="D26" s="15"/>
      <c r="E26" s="43"/>
      <c r="F26" s="43"/>
      <c r="G26" s="43"/>
      <c r="H26" s="43"/>
      <c r="I26" s="43"/>
      <c r="J26" s="15"/>
      <c r="K26" s="44">
        <v>636625</v>
      </c>
      <c r="L26" s="44">
        <v>687433</v>
      </c>
      <c r="M26" s="44">
        <v>716664</v>
      </c>
      <c r="N26" s="44">
        <v>831358</v>
      </c>
      <c r="O26" s="44">
        <v>875862</v>
      </c>
      <c r="P26" s="15"/>
      <c r="Q26" s="43"/>
      <c r="R26" s="43"/>
      <c r="S26" s="43"/>
      <c r="T26" s="43"/>
      <c r="U26" s="43"/>
      <c r="V26" s="38"/>
      <c r="W26" s="43"/>
      <c r="X26" s="43"/>
      <c r="Y26" s="43"/>
      <c r="Z26" s="43"/>
      <c r="AA26" s="43"/>
      <c r="AB26" s="38"/>
      <c r="AC26" s="43"/>
      <c r="AD26" s="43"/>
      <c r="AE26" s="43"/>
      <c r="AF26" s="43"/>
      <c r="AG26" s="43"/>
    </row>
    <row r="27" spans="1:33" s="45" customFormat="1" x14ac:dyDescent="0.2">
      <c r="C27" s="46"/>
      <c r="D27" s="15"/>
      <c r="E27" s="47"/>
      <c r="F27" s="47"/>
      <c r="G27" s="47"/>
      <c r="H27" s="47"/>
      <c r="I27" s="47"/>
      <c r="J27" s="15"/>
      <c r="K27" s="48"/>
      <c r="L27" s="48"/>
      <c r="M27" s="48"/>
      <c r="N27" s="48"/>
      <c r="O27" s="48"/>
      <c r="P27" s="15"/>
      <c r="Q27" s="49"/>
      <c r="R27" s="49"/>
      <c r="S27" s="49"/>
      <c r="T27" s="49"/>
      <c r="U27" s="49"/>
      <c r="V27" s="38"/>
      <c r="W27" s="49"/>
      <c r="X27" s="49"/>
      <c r="Y27" s="49"/>
      <c r="Z27" s="49"/>
      <c r="AA27" s="49"/>
      <c r="AB27" s="38"/>
      <c r="AC27" s="49"/>
      <c r="AD27" s="49"/>
      <c r="AE27" s="49"/>
      <c r="AF27" s="49"/>
      <c r="AG27" s="49"/>
    </row>
    <row r="28" spans="1:33" s="45" customFormat="1" ht="15.75" customHeight="1" x14ac:dyDescent="0.2">
      <c r="B28" s="50" t="s">
        <v>40</v>
      </c>
      <c r="C28" s="7"/>
      <c r="D28" s="51"/>
      <c r="E28" s="7"/>
      <c r="F28" s="7"/>
      <c r="G28" s="7"/>
      <c r="H28" s="7"/>
      <c r="I28" s="7"/>
      <c r="J28" s="15"/>
      <c r="K28" s="7"/>
      <c r="L28" s="7"/>
      <c r="M28" s="7"/>
      <c r="N28" s="7"/>
      <c r="O28" s="7"/>
      <c r="P28" s="38"/>
      <c r="Q28" s="7"/>
      <c r="R28" s="7"/>
      <c r="S28" s="7"/>
      <c r="T28" s="7"/>
      <c r="U28" s="7"/>
      <c r="V28" s="38"/>
      <c r="W28" s="7"/>
      <c r="X28" s="7"/>
      <c r="Y28" s="7"/>
      <c r="Z28" s="7"/>
      <c r="AA28" s="7"/>
      <c r="AB28" s="38"/>
      <c r="AC28" s="7"/>
      <c r="AD28" s="7"/>
      <c r="AE28" s="7"/>
      <c r="AF28" s="7"/>
      <c r="AG28" s="7"/>
    </row>
    <row r="29" spans="1:33" s="45" customFormat="1" x14ac:dyDescent="0.2">
      <c r="B29" s="7"/>
      <c r="C29" s="2"/>
      <c r="D29" s="3"/>
      <c r="E29" s="2"/>
      <c r="F29" s="2"/>
      <c r="G29" s="2"/>
      <c r="H29" s="2"/>
      <c r="I29" s="2"/>
      <c r="J29" s="15"/>
      <c r="K29" s="2"/>
      <c r="L29" s="2"/>
      <c r="M29" s="2"/>
      <c r="N29" s="2"/>
      <c r="O29" s="2"/>
      <c r="P29" s="29"/>
      <c r="Q29" s="7"/>
      <c r="R29" s="7"/>
      <c r="S29" s="7"/>
      <c r="T29" s="7"/>
      <c r="U29" s="7"/>
      <c r="V29" s="29"/>
      <c r="W29" s="7"/>
      <c r="X29" s="7"/>
      <c r="Y29" s="7"/>
      <c r="Z29" s="7"/>
      <c r="AA29" s="7"/>
      <c r="AB29" s="29"/>
      <c r="AC29" s="7"/>
      <c r="AD29" s="7"/>
      <c r="AE29" s="7"/>
      <c r="AF29" s="7"/>
      <c r="AG29" s="7"/>
    </row>
    <row r="30" spans="1:33" x14ac:dyDescent="0.2">
      <c r="B30" s="52" t="s">
        <v>41</v>
      </c>
      <c r="C30" s="2"/>
      <c r="D30" s="3"/>
      <c r="E30" s="2"/>
      <c r="F30" s="2"/>
      <c r="G30" s="2"/>
      <c r="H30" s="2"/>
      <c r="I30" s="2"/>
      <c r="J30" s="15"/>
      <c r="K30" s="2"/>
      <c r="L30" s="2"/>
      <c r="M30" s="2"/>
      <c r="N30" s="2"/>
      <c r="O30" s="2"/>
      <c r="P30" s="29"/>
      <c r="V30" s="29"/>
      <c r="AB30" s="29"/>
    </row>
    <row r="31" spans="1:33" x14ac:dyDescent="0.2">
      <c r="B31" s="53" t="s">
        <v>42</v>
      </c>
      <c r="C31" s="54"/>
      <c r="D31" s="55"/>
      <c r="E31" s="54"/>
      <c r="F31" s="54"/>
      <c r="G31" s="54"/>
      <c r="H31" s="54"/>
      <c r="I31" s="54"/>
      <c r="J31" s="56"/>
      <c r="K31" s="54"/>
      <c r="L31" s="54"/>
      <c r="M31" s="54"/>
      <c r="N31" s="54"/>
      <c r="O31" s="54"/>
      <c r="P31" s="56"/>
      <c r="V31" s="56"/>
      <c r="AB31" s="56"/>
    </row>
    <row r="32" spans="1:33" x14ac:dyDescent="0.2">
      <c r="B32" s="53" t="s">
        <v>43</v>
      </c>
      <c r="C32" s="54"/>
      <c r="D32" s="55"/>
      <c r="E32" s="54"/>
      <c r="F32" s="54"/>
      <c r="G32" s="54"/>
      <c r="H32" s="54"/>
      <c r="I32" s="54"/>
      <c r="J32" s="56"/>
      <c r="K32" s="54"/>
      <c r="L32" s="54"/>
      <c r="M32" s="54"/>
      <c r="N32" s="54"/>
      <c r="O32" s="54"/>
      <c r="P32" s="56"/>
      <c r="V32" s="56"/>
      <c r="AB32" s="56"/>
    </row>
    <row r="33" spans="2:28" x14ac:dyDescent="0.2">
      <c r="B33" s="51" t="s">
        <v>44</v>
      </c>
      <c r="C33" s="54"/>
      <c r="D33" s="55"/>
      <c r="E33" s="54"/>
      <c r="F33" s="54"/>
      <c r="G33" s="54"/>
      <c r="H33" s="54"/>
      <c r="I33" s="54"/>
      <c r="J33" s="56"/>
      <c r="K33" s="54"/>
      <c r="L33" s="54"/>
      <c r="M33" s="54"/>
      <c r="N33" s="54"/>
      <c r="O33" s="54"/>
      <c r="P33" s="56"/>
      <c r="V33" s="56"/>
      <c r="AB33" s="56"/>
    </row>
    <row r="34" spans="2:28" x14ac:dyDescent="0.2">
      <c r="B34" s="50"/>
      <c r="C34" s="54"/>
      <c r="D34" s="55"/>
      <c r="E34" s="54"/>
      <c r="F34" s="54"/>
      <c r="G34" s="54"/>
      <c r="H34" s="54"/>
      <c r="I34" s="54"/>
      <c r="J34" s="56"/>
      <c r="K34" s="54"/>
      <c r="L34" s="54"/>
      <c r="M34" s="54"/>
      <c r="N34" s="54"/>
      <c r="O34" s="54"/>
      <c r="P34" s="56"/>
      <c r="V34" s="56"/>
      <c r="AB34" s="56"/>
    </row>
    <row r="40" spans="2:28" x14ac:dyDescent="0.2">
      <c r="V40" s="28"/>
      <c r="W40" s="28"/>
    </row>
    <row r="41" spans="2:28" x14ac:dyDescent="0.2">
      <c r="V41" s="28"/>
      <c r="W41" s="28"/>
    </row>
    <row r="42" spans="2:28" x14ac:dyDescent="0.2">
      <c r="V42" s="28"/>
      <c r="W42" s="28"/>
    </row>
    <row r="43" spans="2:28" x14ac:dyDescent="0.2">
      <c r="V43" s="28"/>
      <c r="W43" s="28"/>
    </row>
    <row r="44" spans="2:28" x14ac:dyDescent="0.2">
      <c r="V44" s="28"/>
      <c r="W44" s="28"/>
    </row>
    <row r="45" spans="2:28" x14ac:dyDescent="0.2">
      <c r="V45" s="28"/>
      <c r="W45" s="28"/>
    </row>
    <row r="46" spans="2:28" x14ac:dyDescent="0.2">
      <c r="V46" s="28"/>
      <c r="W46" s="28"/>
    </row>
    <row r="47" spans="2:28" x14ac:dyDescent="0.2">
      <c r="V47" s="28"/>
      <c r="W47" s="28"/>
    </row>
    <row r="48" spans="2:28" x14ac:dyDescent="0.2">
      <c r="V48" s="28"/>
      <c r="W48" s="28"/>
    </row>
    <row r="49" spans="22:23" x14ac:dyDescent="0.2">
      <c r="V49" s="28"/>
      <c r="W49" s="28"/>
    </row>
    <row r="50" spans="22:23" x14ac:dyDescent="0.2">
      <c r="V50" s="28"/>
      <c r="W50" s="28"/>
    </row>
    <row r="51" spans="22:23" x14ac:dyDescent="0.2">
      <c r="V51" s="28"/>
      <c r="W51" s="28"/>
    </row>
    <row r="52" spans="22:23" x14ac:dyDescent="0.2">
      <c r="V52" s="28"/>
      <c r="W52" s="28"/>
    </row>
    <row r="53" spans="22:23" x14ac:dyDescent="0.2">
      <c r="V53" s="28"/>
      <c r="W53" s="28"/>
    </row>
    <row r="54" spans="22:23" x14ac:dyDescent="0.2">
      <c r="V54" s="28"/>
      <c r="W54" s="28"/>
    </row>
    <row r="69" ht="12" customHeight="1" x14ac:dyDescent="0.2"/>
  </sheetData>
  <mergeCells count="35">
    <mergeCell ref="AA24:AA26"/>
    <mergeCell ref="AC24:AC26"/>
    <mergeCell ref="AD24:AD26"/>
    <mergeCell ref="AE24:AE26"/>
    <mergeCell ref="AF24:AF26"/>
    <mergeCell ref="AG24:AG26"/>
    <mergeCell ref="T24:T26"/>
    <mergeCell ref="U24:U26"/>
    <mergeCell ref="W24:W26"/>
    <mergeCell ref="X24:X26"/>
    <mergeCell ref="Y24:Y26"/>
    <mergeCell ref="Z24:Z26"/>
    <mergeCell ref="M24:M25"/>
    <mergeCell ref="N24:N25"/>
    <mergeCell ref="O24:O25"/>
    <mergeCell ref="Q24:Q26"/>
    <mergeCell ref="R24:R26"/>
    <mergeCell ref="S24:S26"/>
    <mergeCell ref="W5:AA7"/>
    <mergeCell ref="AC5:AG7"/>
    <mergeCell ref="B24:C26"/>
    <mergeCell ref="E24:E26"/>
    <mergeCell ref="F24:F26"/>
    <mergeCell ref="G24:G26"/>
    <mergeCell ref="H24:H26"/>
    <mergeCell ref="I24:I26"/>
    <mergeCell ref="K24:K25"/>
    <mergeCell ref="L24:L25"/>
    <mergeCell ref="E1:I1"/>
    <mergeCell ref="B2:U2"/>
    <mergeCell ref="B3:U3"/>
    <mergeCell ref="B5:C8"/>
    <mergeCell ref="E5:I7"/>
    <mergeCell ref="K5:O7"/>
    <mergeCell ref="Q5:U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2016-10-12T18:20:25Z</dcterms:created>
  <dcterms:modified xsi:type="dcterms:W3CDTF">2016-10-12T18:21:54Z</dcterms:modified>
</cp:coreProperties>
</file>