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ce-my.sharepoint.com/personal/mleiva_sence_cl/Documents/0. Reportería U Estudios/Anuarios Estadísticos/Anuarios 2004 - 2021/Anuario 2021/Subsidios de Emergencia/"/>
    </mc:Choice>
  </mc:AlternateContent>
  <xr:revisionPtr revIDLastSave="31" documentId="8_{42679A6A-8EC5-48C7-8AD4-98C562B9B0CA}" xr6:coauthVersionLast="47" xr6:coauthVersionMax="47" xr10:uidLastSave="{E5ED42BE-D91D-4BC2-AB92-DF6B144658E6}"/>
  <bookViews>
    <workbookView xWindow="-120" yWindow="-120" windowWidth="24240" windowHeight="13140" xr2:uid="{00000000-000D-0000-FFFF-FFFF00000000}"/>
  </bookViews>
  <sheets>
    <sheet name="C.7.1" sheetId="4" r:id="rId1"/>
    <sheet name="C.7.2" sheetId="6" r:id="rId2"/>
    <sheet name="C.7.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5" l="1"/>
  <c r="C23" i="5"/>
  <c r="D23" i="5"/>
  <c r="E23" i="5"/>
  <c r="F23" i="5"/>
  <c r="G23" i="5"/>
  <c r="D23" i="6"/>
  <c r="E23" i="6"/>
  <c r="F23" i="6"/>
  <c r="G23" i="6"/>
  <c r="C23" i="6"/>
  <c r="I23" i="5"/>
</calcChain>
</file>

<file path=xl/sharedStrings.xml><?xml version="1.0" encoding="utf-8"?>
<sst xmlns="http://schemas.openxmlformats.org/spreadsheetml/2006/main" count="92" uniqueCount="48">
  <si>
    <t>Región</t>
  </si>
  <si>
    <t>Tarapacá</t>
  </si>
  <si>
    <t>Antofagasta</t>
  </si>
  <si>
    <t>Atacama</t>
  </si>
  <si>
    <t>Coquimbo</t>
  </si>
  <si>
    <t>Valparaíso</t>
  </si>
  <si>
    <t>O´Higgins</t>
  </si>
  <si>
    <t>Maule</t>
  </si>
  <si>
    <t>Araucanía</t>
  </si>
  <si>
    <t>Los Lagos</t>
  </si>
  <si>
    <t>Aysén</t>
  </si>
  <si>
    <t>Magallanes</t>
  </si>
  <si>
    <t>Metropolitana</t>
  </si>
  <si>
    <t>Los Ríos</t>
  </si>
  <si>
    <t>Arica y Parinacota</t>
  </si>
  <si>
    <t>Total</t>
  </si>
  <si>
    <t>Hombres</t>
  </si>
  <si>
    <t>Mujeres</t>
  </si>
  <si>
    <t>Biobío</t>
  </si>
  <si>
    <t>Total (1)</t>
  </si>
  <si>
    <t>Observaciones:</t>
  </si>
  <si>
    <t>Ñuble</t>
  </si>
  <si>
    <t>Empresas</t>
  </si>
  <si>
    <t>Personas con discapacidad</t>
  </si>
  <si>
    <t>Pensionados por invalidez</t>
  </si>
  <si>
    <t>Jóvenes</t>
  </si>
  <si>
    <t>Mayores de 55</t>
  </si>
  <si>
    <t>Micro</t>
  </si>
  <si>
    <t>Pequeña</t>
  </si>
  <si>
    <t>Mediana</t>
  </si>
  <si>
    <t>Grande</t>
  </si>
  <si>
    <t>Sin Información</t>
  </si>
  <si>
    <t>Monto total de inversión pública (2)</t>
  </si>
  <si>
    <t xml:space="preserve">Empresas a nivel regional según tamaño </t>
  </si>
  <si>
    <t>C.7.1</t>
  </si>
  <si>
    <t>C.7.2</t>
  </si>
  <si>
    <t>C.7.3</t>
  </si>
  <si>
    <t>Total (2)</t>
  </si>
  <si>
    <t>(2) Las proporciones no suman 100% ya que se representa solo a los grupos prioritarios y no a la totalidad de personas beneficiadas que recibieron pago del subsidio.</t>
  </si>
  <si>
    <t>Total general (1)</t>
  </si>
  <si>
    <t>Personas beneficiadas a nivel regional según sexo y monto de inversión pública</t>
  </si>
  <si>
    <t>Personas beneficiadas a nivel regional según grupos prioritarios</t>
  </si>
  <si>
    <t>Programa Subsidio Regresa año 2020</t>
  </si>
  <si>
    <t>Fuente: Elaboración propia a partir de bases de datos administrativas con cierre a diciembre del año 2020.</t>
  </si>
  <si>
    <t>(1) Se consideran personas beneficiadas rut único, es decir, se cuenta solo una vez a las personas beneficiadas que recibieron al menos un pago en 2020.</t>
  </si>
  <si>
    <t>(2) Corresponde al presupuesto devengado al 31 de diciembre del año 2020. Este presupuesto contempla los subsidios Contrata y Regresa.</t>
  </si>
  <si>
    <t>(1) Se consideran empresas rut único que recibieron al menos un pago en 2020.</t>
  </si>
  <si>
    <t>Sin retornos declarados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</si>
</sst>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&quot;$&quot;\ #,##0"/>
    <numFmt numFmtId="170" formatCode="0.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Alignment="1">
      <alignment horizontal="center"/>
    </xf>
    <xf numFmtId="16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justify" vertical="top" wrapText="1"/>
    </xf>
    <xf numFmtId="0" fontId="8" fillId="3" borderId="0" xfId="0" applyFont="1" applyFill="1" applyAlignment="1">
      <alignment horizontal="left" vertical="top"/>
    </xf>
    <xf numFmtId="0" fontId="3" fillId="3" borderId="0" xfId="0" applyFont="1" applyFill="1"/>
    <xf numFmtId="0" fontId="9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0" fontId="3" fillId="0" borderId="0" xfId="23" applyNumberFormat="1" applyFont="1" applyFill="1" applyAlignment="1">
      <alignment horizontal="left"/>
    </xf>
    <xf numFmtId="3" fontId="10" fillId="0" borderId="0" xfId="23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2" xfId="23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3" fontId="8" fillId="3" borderId="4" xfId="23" applyNumberFormat="1" applyFont="1" applyFill="1" applyBorder="1" applyAlignment="1">
      <alignment horizontal="right" vertical="center" wrapText="1"/>
    </xf>
    <xf numFmtId="170" fontId="8" fillId="3" borderId="3" xfId="25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left" vertical="center"/>
    </xf>
    <xf numFmtId="3" fontId="8" fillId="0" borderId="2" xfId="23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left"/>
    </xf>
    <xf numFmtId="169" fontId="8" fillId="0" borderId="5" xfId="0" applyNumberFormat="1" applyFont="1" applyBorder="1" applyAlignment="1">
      <alignment horizont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26">
    <cellStyle name="Millares" xfId="23" builtinId="3"/>
    <cellStyle name="Millares [0] 2" xfId="1" xr:uid="{00000000-0005-0000-0000-000001000000}"/>
    <cellStyle name="Millares [0] 3" xfId="2" xr:uid="{00000000-0005-0000-0000-000002000000}"/>
    <cellStyle name="Millares 10" xfId="3" xr:uid="{00000000-0005-0000-0000-000003000000}"/>
    <cellStyle name="Millares 11" xfId="4" xr:uid="{00000000-0005-0000-0000-000004000000}"/>
    <cellStyle name="Millares 12" xfId="5" xr:uid="{00000000-0005-0000-0000-000005000000}"/>
    <cellStyle name="Millares 13" xfId="6" xr:uid="{00000000-0005-0000-0000-000006000000}"/>
    <cellStyle name="Millares 14" xfId="7" xr:uid="{00000000-0005-0000-0000-000007000000}"/>
    <cellStyle name="Millares 15" xfId="8" xr:uid="{00000000-0005-0000-0000-000008000000}"/>
    <cellStyle name="Millares 16" xfId="9" xr:uid="{00000000-0005-0000-0000-000009000000}"/>
    <cellStyle name="Millares 17" xfId="10" xr:uid="{00000000-0005-0000-0000-00000A000000}"/>
    <cellStyle name="Millares 2" xfId="11" xr:uid="{00000000-0005-0000-0000-00000B000000}"/>
    <cellStyle name="Millares 3" xfId="12" xr:uid="{00000000-0005-0000-0000-00000C000000}"/>
    <cellStyle name="Millares 4" xfId="13" xr:uid="{00000000-0005-0000-0000-00000D000000}"/>
    <cellStyle name="Millares 5" xfId="14" xr:uid="{00000000-0005-0000-0000-00000E000000}"/>
    <cellStyle name="Millares 6" xfId="15" xr:uid="{00000000-0005-0000-0000-00000F000000}"/>
    <cellStyle name="Millares 7" xfId="16" xr:uid="{00000000-0005-0000-0000-000010000000}"/>
    <cellStyle name="Millares 8" xfId="17" xr:uid="{00000000-0005-0000-0000-000011000000}"/>
    <cellStyle name="Millares 9" xfId="18" xr:uid="{00000000-0005-0000-0000-000012000000}"/>
    <cellStyle name="Normal" xfId="0" builtinId="0"/>
    <cellStyle name="Normal 2" xfId="19" xr:uid="{00000000-0005-0000-0000-000015000000}"/>
    <cellStyle name="Normal 3" xfId="20" xr:uid="{00000000-0005-0000-0000-000016000000}"/>
    <cellStyle name="Normal 4" xfId="24" xr:uid="{55272B64-DED9-44C1-AF4F-09228303C46E}"/>
    <cellStyle name="Notas 2" xfId="21" xr:uid="{00000000-0005-0000-0000-000017000000}"/>
    <cellStyle name="Porcentaje" xfId="25" builtinId="5"/>
    <cellStyle name="Porcentaje 2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3" width="14.85546875" style="4" customWidth="1"/>
    <col min="4" max="4" width="15.140625" style="4" customWidth="1"/>
    <col min="5" max="5" width="15.85546875" style="4" customWidth="1"/>
    <col min="6" max="6" width="12.7109375" style="4" customWidth="1"/>
    <col min="7" max="241" width="11.42578125" style="1"/>
    <col min="242" max="242" width="18.140625" style="1" customWidth="1"/>
    <col min="243" max="243" width="24.28515625" style="1" customWidth="1"/>
    <col min="244" max="244" width="22.28515625" style="1" customWidth="1"/>
    <col min="245" max="497" width="11.42578125" style="1"/>
    <col min="498" max="498" width="18.140625" style="1" customWidth="1"/>
    <col min="499" max="499" width="24.28515625" style="1" customWidth="1"/>
    <col min="500" max="500" width="22.28515625" style="1" customWidth="1"/>
    <col min="501" max="753" width="11.42578125" style="1"/>
    <col min="754" max="754" width="18.140625" style="1" customWidth="1"/>
    <col min="755" max="755" width="24.28515625" style="1" customWidth="1"/>
    <col min="756" max="756" width="22.28515625" style="1" customWidth="1"/>
    <col min="757" max="1009" width="11.42578125" style="1"/>
    <col min="1010" max="1010" width="18.140625" style="1" customWidth="1"/>
    <col min="1011" max="1011" width="24.28515625" style="1" customWidth="1"/>
    <col min="1012" max="1012" width="22.28515625" style="1" customWidth="1"/>
    <col min="1013" max="1265" width="11.42578125" style="1"/>
    <col min="1266" max="1266" width="18.140625" style="1" customWidth="1"/>
    <col min="1267" max="1267" width="24.28515625" style="1" customWidth="1"/>
    <col min="1268" max="1268" width="22.28515625" style="1" customWidth="1"/>
    <col min="1269" max="1521" width="11.42578125" style="1"/>
    <col min="1522" max="1522" width="18.140625" style="1" customWidth="1"/>
    <col min="1523" max="1523" width="24.28515625" style="1" customWidth="1"/>
    <col min="1524" max="1524" width="22.28515625" style="1" customWidth="1"/>
    <col min="1525" max="1777" width="11.42578125" style="1"/>
    <col min="1778" max="1778" width="18.140625" style="1" customWidth="1"/>
    <col min="1779" max="1779" width="24.28515625" style="1" customWidth="1"/>
    <col min="1780" max="1780" width="22.28515625" style="1" customWidth="1"/>
    <col min="1781" max="2033" width="11.42578125" style="1"/>
    <col min="2034" max="2034" width="18.140625" style="1" customWidth="1"/>
    <col min="2035" max="2035" width="24.28515625" style="1" customWidth="1"/>
    <col min="2036" max="2036" width="22.28515625" style="1" customWidth="1"/>
    <col min="2037" max="2289" width="11.42578125" style="1"/>
    <col min="2290" max="2290" width="18.140625" style="1" customWidth="1"/>
    <col min="2291" max="2291" width="24.28515625" style="1" customWidth="1"/>
    <col min="2292" max="2292" width="22.28515625" style="1" customWidth="1"/>
    <col min="2293" max="2545" width="11.42578125" style="1"/>
    <col min="2546" max="2546" width="18.140625" style="1" customWidth="1"/>
    <col min="2547" max="2547" width="24.28515625" style="1" customWidth="1"/>
    <col min="2548" max="2548" width="22.28515625" style="1" customWidth="1"/>
    <col min="2549" max="2801" width="11.42578125" style="1"/>
    <col min="2802" max="2802" width="18.140625" style="1" customWidth="1"/>
    <col min="2803" max="2803" width="24.28515625" style="1" customWidth="1"/>
    <col min="2804" max="2804" width="22.28515625" style="1" customWidth="1"/>
    <col min="2805" max="3057" width="11.42578125" style="1"/>
    <col min="3058" max="3058" width="18.140625" style="1" customWidth="1"/>
    <col min="3059" max="3059" width="24.28515625" style="1" customWidth="1"/>
    <col min="3060" max="3060" width="22.28515625" style="1" customWidth="1"/>
    <col min="3061" max="3313" width="11.42578125" style="1"/>
    <col min="3314" max="3314" width="18.140625" style="1" customWidth="1"/>
    <col min="3315" max="3315" width="24.28515625" style="1" customWidth="1"/>
    <col min="3316" max="3316" width="22.28515625" style="1" customWidth="1"/>
    <col min="3317" max="3569" width="11.42578125" style="1"/>
    <col min="3570" max="3570" width="18.140625" style="1" customWidth="1"/>
    <col min="3571" max="3571" width="24.28515625" style="1" customWidth="1"/>
    <col min="3572" max="3572" width="22.28515625" style="1" customWidth="1"/>
    <col min="3573" max="3825" width="11.42578125" style="1"/>
    <col min="3826" max="3826" width="18.140625" style="1" customWidth="1"/>
    <col min="3827" max="3827" width="24.28515625" style="1" customWidth="1"/>
    <col min="3828" max="3828" width="22.28515625" style="1" customWidth="1"/>
    <col min="3829" max="4081" width="11.42578125" style="1"/>
    <col min="4082" max="4082" width="18.140625" style="1" customWidth="1"/>
    <col min="4083" max="4083" width="24.28515625" style="1" customWidth="1"/>
    <col min="4084" max="4084" width="22.28515625" style="1" customWidth="1"/>
    <col min="4085" max="4337" width="11.42578125" style="1"/>
    <col min="4338" max="4338" width="18.140625" style="1" customWidth="1"/>
    <col min="4339" max="4339" width="24.28515625" style="1" customWidth="1"/>
    <col min="4340" max="4340" width="22.28515625" style="1" customWidth="1"/>
    <col min="4341" max="4593" width="11.42578125" style="1"/>
    <col min="4594" max="4594" width="18.140625" style="1" customWidth="1"/>
    <col min="4595" max="4595" width="24.28515625" style="1" customWidth="1"/>
    <col min="4596" max="4596" width="22.28515625" style="1" customWidth="1"/>
    <col min="4597" max="4849" width="11.42578125" style="1"/>
    <col min="4850" max="4850" width="18.140625" style="1" customWidth="1"/>
    <col min="4851" max="4851" width="24.28515625" style="1" customWidth="1"/>
    <col min="4852" max="4852" width="22.28515625" style="1" customWidth="1"/>
    <col min="4853" max="5105" width="11.42578125" style="1"/>
    <col min="5106" max="5106" width="18.140625" style="1" customWidth="1"/>
    <col min="5107" max="5107" width="24.28515625" style="1" customWidth="1"/>
    <col min="5108" max="5108" width="22.28515625" style="1" customWidth="1"/>
    <col min="5109" max="5361" width="11.42578125" style="1"/>
    <col min="5362" max="5362" width="18.140625" style="1" customWidth="1"/>
    <col min="5363" max="5363" width="24.28515625" style="1" customWidth="1"/>
    <col min="5364" max="5364" width="22.28515625" style="1" customWidth="1"/>
    <col min="5365" max="5617" width="11.42578125" style="1"/>
    <col min="5618" max="5618" width="18.140625" style="1" customWidth="1"/>
    <col min="5619" max="5619" width="24.28515625" style="1" customWidth="1"/>
    <col min="5620" max="5620" width="22.28515625" style="1" customWidth="1"/>
    <col min="5621" max="5873" width="11.42578125" style="1"/>
    <col min="5874" max="5874" width="18.140625" style="1" customWidth="1"/>
    <col min="5875" max="5875" width="24.28515625" style="1" customWidth="1"/>
    <col min="5876" max="5876" width="22.28515625" style="1" customWidth="1"/>
    <col min="5877" max="6129" width="11.42578125" style="1"/>
    <col min="6130" max="6130" width="18.140625" style="1" customWidth="1"/>
    <col min="6131" max="6131" width="24.28515625" style="1" customWidth="1"/>
    <col min="6132" max="6132" width="22.28515625" style="1" customWidth="1"/>
    <col min="6133" max="6385" width="11.42578125" style="1"/>
    <col min="6386" max="6386" width="18.140625" style="1" customWidth="1"/>
    <col min="6387" max="6387" width="24.28515625" style="1" customWidth="1"/>
    <col min="6388" max="6388" width="22.28515625" style="1" customWidth="1"/>
    <col min="6389" max="6641" width="11.42578125" style="1"/>
    <col min="6642" max="6642" width="18.140625" style="1" customWidth="1"/>
    <col min="6643" max="6643" width="24.28515625" style="1" customWidth="1"/>
    <col min="6644" max="6644" width="22.28515625" style="1" customWidth="1"/>
    <col min="6645" max="6897" width="11.42578125" style="1"/>
    <col min="6898" max="6898" width="18.140625" style="1" customWidth="1"/>
    <col min="6899" max="6899" width="24.28515625" style="1" customWidth="1"/>
    <col min="6900" max="6900" width="22.28515625" style="1" customWidth="1"/>
    <col min="6901" max="7153" width="11.42578125" style="1"/>
    <col min="7154" max="7154" width="18.140625" style="1" customWidth="1"/>
    <col min="7155" max="7155" width="24.28515625" style="1" customWidth="1"/>
    <col min="7156" max="7156" width="22.28515625" style="1" customWidth="1"/>
    <col min="7157" max="7409" width="11.42578125" style="1"/>
    <col min="7410" max="7410" width="18.140625" style="1" customWidth="1"/>
    <col min="7411" max="7411" width="24.28515625" style="1" customWidth="1"/>
    <col min="7412" max="7412" width="22.28515625" style="1" customWidth="1"/>
    <col min="7413" max="7665" width="11.42578125" style="1"/>
    <col min="7666" max="7666" width="18.140625" style="1" customWidth="1"/>
    <col min="7667" max="7667" width="24.28515625" style="1" customWidth="1"/>
    <col min="7668" max="7668" width="22.28515625" style="1" customWidth="1"/>
    <col min="7669" max="7921" width="11.42578125" style="1"/>
    <col min="7922" max="7922" width="18.140625" style="1" customWidth="1"/>
    <col min="7923" max="7923" width="24.28515625" style="1" customWidth="1"/>
    <col min="7924" max="7924" width="22.28515625" style="1" customWidth="1"/>
    <col min="7925" max="8177" width="11.42578125" style="1"/>
    <col min="8178" max="8178" width="18.140625" style="1" customWidth="1"/>
    <col min="8179" max="8179" width="24.28515625" style="1" customWidth="1"/>
    <col min="8180" max="8180" width="22.28515625" style="1" customWidth="1"/>
    <col min="8181" max="8433" width="11.42578125" style="1"/>
    <col min="8434" max="8434" width="18.140625" style="1" customWidth="1"/>
    <col min="8435" max="8435" width="24.28515625" style="1" customWidth="1"/>
    <col min="8436" max="8436" width="22.28515625" style="1" customWidth="1"/>
    <col min="8437" max="8689" width="11.42578125" style="1"/>
    <col min="8690" max="8690" width="18.140625" style="1" customWidth="1"/>
    <col min="8691" max="8691" width="24.28515625" style="1" customWidth="1"/>
    <col min="8692" max="8692" width="22.28515625" style="1" customWidth="1"/>
    <col min="8693" max="8945" width="11.42578125" style="1"/>
    <col min="8946" max="8946" width="18.140625" style="1" customWidth="1"/>
    <col min="8947" max="8947" width="24.28515625" style="1" customWidth="1"/>
    <col min="8948" max="8948" width="22.28515625" style="1" customWidth="1"/>
    <col min="8949" max="9201" width="11.42578125" style="1"/>
    <col min="9202" max="9202" width="18.140625" style="1" customWidth="1"/>
    <col min="9203" max="9203" width="24.28515625" style="1" customWidth="1"/>
    <col min="9204" max="9204" width="22.28515625" style="1" customWidth="1"/>
    <col min="9205" max="9457" width="11.42578125" style="1"/>
    <col min="9458" max="9458" width="18.140625" style="1" customWidth="1"/>
    <col min="9459" max="9459" width="24.28515625" style="1" customWidth="1"/>
    <col min="9460" max="9460" width="22.28515625" style="1" customWidth="1"/>
    <col min="9461" max="9713" width="11.42578125" style="1"/>
    <col min="9714" max="9714" width="18.140625" style="1" customWidth="1"/>
    <col min="9715" max="9715" width="24.28515625" style="1" customWidth="1"/>
    <col min="9716" max="9716" width="22.28515625" style="1" customWidth="1"/>
    <col min="9717" max="9969" width="11.42578125" style="1"/>
    <col min="9970" max="9970" width="18.140625" style="1" customWidth="1"/>
    <col min="9971" max="9971" width="24.28515625" style="1" customWidth="1"/>
    <col min="9972" max="9972" width="22.28515625" style="1" customWidth="1"/>
    <col min="9973" max="10225" width="11.42578125" style="1"/>
    <col min="10226" max="10226" width="18.140625" style="1" customWidth="1"/>
    <col min="10227" max="10227" width="24.28515625" style="1" customWidth="1"/>
    <col min="10228" max="10228" width="22.28515625" style="1" customWidth="1"/>
    <col min="10229" max="10481" width="11.42578125" style="1"/>
    <col min="10482" max="10482" width="18.140625" style="1" customWidth="1"/>
    <col min="10483" max="10483" width="24.28515625" style="1" customWidth="1"/>
    <col min="10484" max="10484" width="22.28515625" style="1" customWidth="1"/>
    <col min="10485" max="10737" width="11.42578125" style="1"/>
    <col min="10738" max="10738" width="18.140625" style="1" customWidth="1"/>
    <col min="10739" max="10739" width="24.28515625" style="1" customWidth="1"/>
    <col min="10740" max="10740" width="22.28515625" style="1" customWidth="1"/>
    <col min="10741" max="10993" width="11.42578125" style="1"/>
    <col min="10994" max="10994" width="18.140625" style="1" customWidth="1"/>
    <col min="10995" max="10995" width="24.28515625" style="1" customWidth="1"/>
    <col min="10996" max="10996" width="22.28515625" style="1" customWidth="1"/>
    <col min="10997" max="11249" width="11.42578125" style="1"/>
    <col min="11250" max="11250" width="18.140625" style="1" customWidth="1"/>
    <col min="11251" max="11251" width="24.28515625" style="1" customWidth="1"/>
    <col min="11252" max="11252" width="22.28515625" style="1" customWidth="1"/>
    <col min="11253" max="11505" width="11.42578125" style="1"/>
    <col min="11506" max="11506" width="18.140625" style="1" customWidth="1"/>
    <col min="11507" max="11507" width="24.28515625" style="1" customWidth="1"/>
    <col min="11508" max="11508" width="22.28515625" style="1" customWidth="1"/>
    <col min="11509" max="11761" width="11.42578125" style="1"/>
    <col min="11762" max="11762" width="18.140625" style="1" customWidth="1"/>
    <col min="11763" max="11763" width="24.28515625" style="1" customWidth="1"/>
    <col min="11764" max="11764" width="22.28515625" style="1" customWidth="1"/>
    <col min="11765" max="12017" width="11.42578125" style="1"/>
    <col min="12018" max="12018" width="18.140625" style="1" customWidth="1"/>
    <col min="12019" max="12019" width="24.28515625" style="1" customWidth="1"/>
    <col min="12020" max="12020" width="22.28515625" style="1" customWidth="1"/>
    <col min="12021" max="12273" width="11.42578125" style="1"/>
    <col min="12274" max="12274" width="18.140625" style="1" customWidth="1"/>
    <col min="12275" max="12275" width="24.28515625" style="1" customWidth="1"/>
    <col min="12276" max="12276" width="22.28515625" style="1" customWidth="1"/>
    <col min="12277" max="12529" width="11.42578125" style="1"/>
    <col min="12530" max="12530" width="18.140625" style="1" customWidth="1"/>
    <col min="12531" max="12531" width="24.28515625" style="1" customWidth="1"/>
    <col min="12532" max="12532" width="22.28515625" style="1" customWidth="1"/>
    <col min="12533" max="12785" width="11.42578125" style="1"/>
    <col min="12786" max="12786" width="18.140625" style="1" customWidth="1"/>
    <col min="12787" max="12787" width="24.28515625" style="1" customWidth="1"/>
    <col min="12788" max="12788" width="22.28515625" style="1" customWidth="1"/>
    <col min="12789" max="13041" width="11.42578125" style="1"/>
    <col min="13042" max="13042" width="18.140625" style="1" customWidth="1"/>
    <col min="13043" max="13043" width="24.28515625" style="1" customWidth="1"/>
    <col min="13044" max="13044" width="22.28515625" style="1" customWidth="1"/>
    <col min="13045" max="13297" width="11.42578125" style="1"/>
    <col min="13298" max="13298" width="18.140625" style="1" customWidth="1"/>
    <col min="13299" max="13299" width="24.28515625" style="1" customWidth="1"/>
    <col min="13300" max="13300" width="22.28515625" style="1" customWidth="1"/>
    <col min="13301" max="13553" width="11.42578125" style="1"/>
    <col min="13554" max="13554" width="18.140625" style="1" customWidth="1"/>
    <col min="13555" max="13555" width="24.28515625" style="1" customWidth="1"/>
    <col min="13556" max="13556" width="22.28515625" style="1" customWidth="1"/>
    <col min="13557" max="13809" width="11.42578125" style="1"/>
    <col min="13810" max="13810" width="18.140625" style="1" customWidth="1"/>
    <col min="13811" max="13811" width="24.28515625" style="1" customWidth="1"/>
    <col min="13812" max="13812" width="22.28515625" style="1" customWidth="1"/>
    <col min="13813" max="14065" width="11.42578125" style="1"/>
    <col min="14066" max="14066" width="18.140625" style="1" customWidth="1"/>
    <col min="14067" max="14067" width="24.28515625" style="1" customWidth="1"/>
    <col min="14068" max="14068" width="22.28515625" style="1" customWidth="1"/>
    <col min="14069" max="14321" width="11.42578125" style="1"/>
    <col min="14322" max="14322" width="18.140625" style="1" customWidth="1"/>
    <col min="14323" max="14323" width="24.28515625" style="1" customWidth="1"/>
    <col min="14324" max="14324" width="22.28515625" style="1" customWidth="1"/>
    <col min="14325" max="14577" width="11.42578125" style="1"/>
    <col min="14578" max="14578" width="18.140625" style="1" customWidth="1"/>
    <col min="14579" max="14579" width="24.28515625" style="1" customWidth="1"/>
    <col min="14580" max="14580" width="22.28515625" style="1" customWidth="1"/>
    <col min="14581" max="14833" width="11.42578125" style="1"/>
    <col min="14834" max="14834" width="18.140625" style="1" customWidth="1"/>
    <col min="14835" max="14835" width="24.28515625" style="1" customWidth="1"/>
    <col min="14836" max="14836" width="22.28515625" style="1" customWidth="1"/>
    <col min="14837" max="15089" width="11.42578125" style="1"/>
    <col min="15090" max="15090" width="18.140625" style="1" customWidth="1"/>
    <col min="15091" max="15091" width="24.28515625" style="1" customWidth="1"/>
    <col min="15092" max="15092" width="22.28515625" style="1" customWidth="1"/>
    <col min="15093" max="15345" width="11.42578125" style="1"/>
    <col min="15346" max="15346" width="18.140625" style="1" customWidth="1"/>
    <col min="15347" max="15347" width="24.28515625" style="1" customWidth="1"/>
    <col min="15348" max="15348" width="22.28515625" style="1" customWidth="1"/>
    <col min="15349" max="15601" width="11.42578125" style="1"/>
    <col min="15602" max="15602" width="18.140625" style="1" customWidth="1"/>
    <col min="15603" max="15603" width="24.28515625" style="1" customWidth="1"/>
    <col min="15604" max="15604" width="22.28515625" style="1" customWidth="1"/>
    <col min="15605" max="15857" width="11.42578125" style="1"/>
    <col min="15858" max="15858" width="18.140625" style="1" customWidth="1"/>
    <col min="15859" max="15859" width="24.28515625" style="1" customWidth="1"/>
    <col min="15860" max="15860" width="22.28515625" style="1" customWidth="1"/>
    <col min="15861" max="16113" width="11.42578125" style="1"/>
    <col min="16114" max="16114" width="18.140625" style="1" customWidth="1"/>
    <col min="16115" max="16115" width="24.28515625" style="1" customWidth="1"/>
    <col min="16116" max="16116" width="22.28515625" style="1" customWidth="1"/>
    <col min="16117" max="16384" width="11.42578125" style="1"/>
  </cols>
  <sheetData>
    <row r="1" spans="1:6" x14ac:dyDescent="0.2">
      <c r="A1" s="2" t="s">
        <v>34</v>
      </c>
    </row>
    <row r="2" spans="1:6" ht="15" x14ac:dyDescent="0.25">
      <c r="B2" s="29" t="s">
        <v>42</v>
      </c>
      <c r="C2" s="29"/>
      <c r="D2" s="29"/>
      <c r="E2" s="29"/>
      <c r="F2" s="29"/>
    </row>
    <row r="3" spans="1:6" x14ac:dyDescent="0.2">
      <c r="B3" s="30" t="s">
        <v>40</v>
      </c>
      <c r="C3" s="30"/>
      <c r="D3" s="30"/>
      <c r="E3" s="30"/>
      <c r="F3" s="30"/>
    </row>
    <row r="4" spans="1:6" x14ac:dyDescent="0.2">
      <c r="B4" s="3"/>
      <c r="C4" s="3"/>
      <c r="D4" s="3"/>
      <c r="E4" s="3"/>
      <c r="F4" s="1"/>
    </row>
    <row r="5" spans="1:6" ht="30" customHeight="1" thickBot="1" x14ac:dyDescent="0.25">
      <c r="B5" s="24" t="s">
        <v>0</v>
      </c>
      <c r="C5" s="15" t="s">
        <v>17</v>
      </c>
      <c r="D5" s="15" t="s">
        <v>16</v>
      </c>
      <c r="E5" s="16" t="s">
        <v>19</v>
      </c>
      <c r="F5" s="15" t="s">
        <v>22</v>
      </c>
    </row>
    <row r="6" spans="1:6" x14ac:dyDescent="0.2">
      <c r="B6" s="17" t="s">
        <v>14</v>
      </c>
      <c r="C6" s="14">
        <v>218</v>
      </c>
      <c r="D6" s="14">
        <v>349</v>
      </c>
      <c r="E6" s="14">
        <v>567</v>
      </c>
      <c r="F6" s="14">
        <v>39</v>
      </c>
    </row>
    <row r="7" spans="1:6" x14ac:dyDescent="0.2">
      <c r="B7" s="17" t="s">
        <v>1</v>
      </c>
      <c r="C7" s="14">
        <v>846</v>
      </c>
      <c r="D7" s="14">
        <v>927</v>
      </c>
      <c r="E7" s="14">
        <v>1773</v>
      </c>
      <c r="F7" s="14">
        <v>138</v>
      </c>
    </row>
    <row r="8" spans="1:6" x14ac:dyDescent="0.2">
      <c r="B8" s="17" t="s">
        <v>2</v>
      </c>
      <c r="C8" s="14">
        <v>769</v>
      </c>
      <c r="D8" s="14">
        <v>641</v>
      </c>
      <c r="E8" s="14">
        <v>1410</v>
      </c>
      <c r="F8" s="14">
        <v>171</v>
      </c>
    </row>
    <row r="9" spans="1:6" x14ac:dyDescent="0.2">
      <c r="B9" s="17" t="s">
        <v>3</v>
      </c>
      <c r="C9" s="14">
        <v>206</v>
      </c>
      <c r="D9" s="14">
        <v>214</v>
      </c>
      <c r="E9" s="14">
        <v>420</v>
      </c>
      <c r="F9" s="14">
        <v>58</v>
      </c>
    </row>
    <row r="10" spans="1:6" x14ac:dyDescent="0.2">
      <c r="B10" s="17" t="s">
        <v>4</v>
      </c>
      <c r="C10" s="14">
        <v>1142</v>
      </c>
      <c r="D10" s="14">
        <v>1309</v>
      </c>
      <c r="E10" s="14">
        <v>2451</v>
      </c>
      <c r="F10" s="14">
        <v>446</v>
      </c>
    </row>
    <row r="11" spans="1:6" x14ac:dyDescent="0.2">
      <c r="B11" s="17" t="s">
        <v>5</v>
      </c>
      <c r="C11" s="14">
        <v>3011</v>
      </c>
      <c r="D11" s="14">
        <v>4180</v>
      </c>
      <c r="E11" s="14">
        <v>7191</v>
      </c>
      <c r="F11" s="14">
        <v>546</v>
      </c>
    </row>
    <row r="12" spans="1:6" x14ac:dyDescent="0.2">
      <c r="B12" s="17" t="s">
        <v>12</v>
      </c>
      <c r="C12" s="14">
        <v>25579</v>
      </c>
      <c r="D12" s="14">
        <v>44691</v>
      </c>
      <c r="E12" s="14">
        <v>70270</v>
      </c>
      <c r="F12" s="14">
        <v>12281</v>
      </c>
    </row>
    <row r="13" spans="1:6" x14ac:dyDescent="0.2">
      <c r="B13" s="17" t="s">
        <v>6</v>
      </c>
      <c r="C13" s="14">
        <v>835</v>
      </c>
      <c r="D13" s="14">
        <v>840</v>
      </c>
      <c r="E13" s="14">
        <v>1675</v>
      </c>
      <c r="F13" s="14">
        <v>119</v>
      </c>
    </row>
    <row r="14" spans="1:6" x14ac:dyDescent="0.2">
      <c r="B14" s="17" t="s">
        <v>7</v>
      </c>
      <c r="C14" s="14">
        <v>799</v>
      </c>
      <c r="D14" s="14">
        <v>781</v>
      </c>
      <c r="E14" s="14">
        <v>1580</v>
      </c>
      <c r="F14" s="14">
        <v>281</v>
      </c>
    </row>
    <row r="15" spans="1:6" x14ac:dyDescent="0.2">
      <c r="B15" s="17" t="s">
        <v>21</v>
      </c>
      <c r="C15" s="14">
        <v>399</v>
      </c>
      <c r="D15" s="14">
        <v>559</v>
      </c>
      <c r="E15" s="14">
        <v>958</v>
      </c>
      <c r="F15" s="14">
        <v>97</v>
      </c>
    </row>
    <row r="16" spans="1:6" x14ac:dyDescent="0.2">
      <c r="B16" s="17" t="s">
        <v>18</v>
      </c>
      <c r="C16" s="14">
        <v>1045</v>
      </c>
      <c r="D16" s="14">
        <v>1684</v>
      </c>
      <c r="E16" s="14">
        <v>2729</v>
      </c>
      <c r="F16" s="14">
        <v>152</v>
      </c>
    </row>
    <row r="17" spans="2:6" x14ac:dyDescent="0.2">
      <c r="B17" s="17" t="s">
        <v>8</v>
      </c>
      <c r="C17" s="14">
        <v>491</v>
      </c>
      <c r="D17" s="14">
        <v>574</v>
      </c>
      <c r="E17" s="14">
        <v>1065</v>
      </c>
      <c r="F17" s="14">
        <v>198</v>
      </c>
    </row>
    <row r="18" spans="2:6" x14ac:dyDescent="0.2">
      <c r="B18" s="17" t="s">
        <v>13</v>
      </c>
      <c r="C18" s="14">
        <v>182</v>
      </c>
      <c r="D18" s="14">
        <v>138</v>
      </c>
      <c r="E18" s="14">
        <v>320</v>
      </c>
      <c r="F18" s="14">
        <v>59</v>
      </c>
    </row>
    <row r="19" spans="2:6" x14ac:dyDescent="0.2">
      <c r="B19" s="17" t="s">
        <v>9</v>
      </c>
      <c r="C19" s="14">
        <v>470</v>
      </c>
      <c r="D19" s="14">
        <v>467</v>
      </c>
      <c r="E19" s="14">
        <v>937</v>
      </c>
      <c r="F19" s="14">
        <v>106</v>
      </c>
    </row>
    <row r="20" spans="2:6" x14ac:dyDescent="0.2">
      <c r="B20" s="17" t="s">
        <v>10</v>
      </c>
      <c r="C20" s="14">
        <v>63</v>
      </c>
      <c r="D20" s="14">
        <v>44</v>
      </c>
      <c r="E20" s="14">
        <v>107</v>
      </c>
      <c r="F20" s="14">
        <v>3</v>
      </c>
    </row>
    <row r="21" spans="2:6" x14ac:dyDescent="0.2">
      <c r="B21" s="17" t="s">
        <v>11</v>
      </c>
      <c r="C21" s="14">
        <v>163</v>
      </c>
      <c r="D21" s="14">
        <v>201</v>
      </c>
      <c r="E21" s="14">
        <v>364</v>
      </c>
      <c r="F21" s="14">
        <v>17</v>
      </c>
    </row>
    <row r="22" spans="2:6" ht="13.5" thickBot="1" x14ac:dyDescent="0.25">
      <c r="B22" s="27" t="s">
        <v>15</v>
      </c>
      <c r="C22" s="20">
        <v>36218</v>
      </c>
      <c r="D22" s="20">
        <v>57599</v>
      </c>
      <c r="E22" s="20">
        <v>93817</v>
      </c>
      <c r="F22" s="28">
        <v>14711</v>
      </c>
    </row>
    <row r="23" spans="2:6" ht="13.5" thickBot="1" x14ac:dyDescent="0.25">
      <c r="B23" s="31" t="s">
        <v>32</v>
      </c>
      <c r="C23" s="31"/>
      <c r="D23" s="32">
        <v>36711208000</v>
      </c>
      <c r="E23" s="32"/>
      <c r="F23" s="32"/>
    </row>
    <row r="24" spans="2:6" x14ac:dyDescent="0.2">
      <c r="B24" s="1"/>
      <c r="C24" s="5"/>
      <c r="D24" s="5"/>
      <c r="E24" s="5"/>
      <c r="F24" s="21"/>
    </row>
    <row r="25" spans="2:6" x14ac:dyDescent="0.2">
      <c r="B25" s="9" t="s">
        <v>43</v>
      </c>
      <c r="C25" s="6"/>
      <c r="D25" s="6"/>
      <c r="E25" s="6"/>
    </row>
    <row r="26" spans="2:6" x14ac:dyDescent="0.2">
      <c r="B26" s="10"/>
    </row>
    <row r="27" spans="2:6" x14ac:dyDescent="0.2">
      <c r="B27" s="11" t="s">
        <v>20</v>
      </c>
    </row>
    <row r="28" spans="2:6" x14ac:dyDescent="0.2">
      <c r="B28" s="12" t="s">
        <v>44</v>
      </c>
      <c r="C28" s="7"/>
      <c r="D28" s="7"/>
      <c r="E28" s="8"/>
    </row>
    <row r="29" spans="2:6" x14ac:dyDescent="0.2">
      <c r="B29" s="13" t="s">
        <v>45</v>
      </c>
    </row>
  </sheetData>
  <mergeCells count="4">
    <mergeCell ref="B2:F2"/>
    <mergeCell ref="B3:F3"/>
    <mergeCell ref="B23:C23"/>
    <mergeCell ref="D23:F23"/>
  </mergeCells>
  <pageMargins left="0.7" right="0.7" top="0.75" bottom="0.75" header="0.3" footer="0.3"/>
  <pageSetup paperSize="14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F218-D4CD-4B6C-A1BF-0F017E22853C}">
  <dimension ref="A1:H29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8" width="14.85546875" style="4" customWidth="1"/>
    <col min="9" max="243" width="11.42578125" style="1"/>
    <col min="244" max="244" width="18.140625" style="1" customWidth="1"/>
    <col min="245" max="245" width="24.28515625" style="1" customWidth="1"/>
    <col min="246" max="246" width="22.28515625" style="1" customWidth="1"/>
    <col min="247" max="499" width="11.42578125" style="1"/>
    <col min="500" max="500" width="18.140625" style="1" customWidth="1"/>
    <col min="501" max="501" width="24.28515625" style="1" customWidth="1"/>
    <col min="502" max="502" width="22.28515625" style="1" customWidth="1"/>
    <col min="503" max="755" width="11.42578125" style="1"/>
    <col min="756" max="756" width="18.140625" style="1" customWidth="1"/>
    <col min="757" max="757" width="24.28515625" style="1" customWidth="1"/>
    <col min="758" max="758" width="22.28515625" style="1" customWidth="1"/>
    <col min="759" max="1011" width="11.42578125" style="1"/>
    <col min="1012" max="1012" width="18.140625" style="1" customWidth="1"/>
    <col min="1013" max="1013" width="24.28515625" style="1" customWidth="1"/>
    <col min="1014" max="1014" width="22.28515625" style="1" customWidth="1"/>
    <col min="1015" max="1267" width="11.42578125" style="1"/>
    <col min="1268" max="1268" width="18.140625" style="1" customWidth="1"/>
    <col min="1269" max="1269" width="24.28515625" style="1" customWidth="1"/>
    <col min="1270" max="1270" width="22.28515625" style="1" customWidth="1"/>
    <col min="1271" max="1523" width="11.42578125" style="1"/>
    <col min="1524" max="1524" width="18.140625" style="1" customWidth="1"/>
    <col min="1525" max="1525" width="24.28515625" style="1" customWidth="1"/>
    <col min="1526" max="1526" width="22.28515625" style="1" customWidth="1"/>
    <col min="1527" max="1779" width="11.42578125" style="1"/>
    <col min="1780" max="1780" width="18.140625" style="1" customWidth="1"/>
    <col min="1781" max="1781" width="24.28515625" style="1" customWidth="1"/>
    <col min="1782" max="1782" width="22.28515625" style="1" customWidth="1"/>
    <col min="1783" max="2035" width="11.42578125" style="1"/>
    <col min="2036" max="2036" width="18.140625" style="1" customWidth="1"/>
    <col min="2037" max="2037" width="24.28515625" style="1" customWidth="1"/>
    <col min="2038" max="2038" width="22.28515625" style="1" customWidth="1"/>
    <col min="2039" max="2291" width="11.42578125" style="1"/>
    <col min="2292" max="2292" width="18.140625" style="1" customWidth="1"/>
    <col min="2293" max="2293" width="24.28515625" style="1" customWidth="1"/>
    <col min="2294" max="2294" width="22.28515625" style="1" customWidth="1"/>
    <col min="2295" max="2547" width="11.42578125" style="1"/>
    <col min="2548" max="2548" width="18.140625" style="1" customWidth="1"/>
    <col min="2549" max="2549" width="24.28515625" style="1" customWidth="1"/>
    <col min="2550" max="2550" width="22.28515625" style="1" customWidth="1"/>
    <col min="2551" max="2803" width="11.42578125" style="1"/>
    <col min="2804" max="2804" width="18.140625" style="1" customWidth="1"/>
    <col min="2805" max="2805" width="24.28515625" style="1" customWidth="1"/>
    <col min="2806" max="2806" width="22.28515625" style="1" customWidth="1"/>
    <col min="2807" max="3059" width="11.42578125" style="1"/>
    <col min="3060" max="3060" width="18.140625" style="1" customWidth="1"/>
    <col min="3061" max="3061" width="24.28515625" style="1" customWidth="1"/>
    <col min="3062" max="3062" width="22.28515625" style="1" customWidth="1"/>
    <col min="3063" max="3315" width="11.42578125" style="1"/>
    <col min="3316" max="3316" width="18.140625" style="1" customWidth="1"/>
    <col min="3317" max="3317" width="24.28515625" style="1" customWidth="1"/>
    <col min="3318" max="3318" width="22.28515625" style="1" customWidth="1"/>
    <col min="3319" max="3571" width="11.42578125" style="1"/>
    <col min="3572" max="3572" width="18.140625" style="1" customWidth="1"/>
    <col min="3573" max="3573" width="24.28515625" style="1" customWidth="1"/>
    <col min="3574" max="3574" width="22.28515625" style="1" customWidth="1"/>
    <col min="3575" max="3827" width="11.42578125" style="1"/>
    <col min="3828" max="3828" width="18.140625" style="1" customWidth="1"/>
    <col min="3829" max="3829" width="24.28515625" style="1" customWidth="1"/>
    <col min="3830" max="3830" width="22.28515625" style="1" customWidth="1"/>
    <col min="3831" max="4083" width="11.42578125" style="1"/>
    <col min="4084" max="4084" width="18.140625" style="1" customWidth="1"/>
    <col min="4085" max="4085" width="24.28515625" style="1" customWidth="1"/>
    <col min="4086" max="4086" width="22.28515625" style="1" customWidth="1"/>
    <col min="4087" max="4339" width="11.42578125" style="1"/>
    <col min="4340" max="4340" width="18.140625" style="1" customWidth="1"/>
    <col min="4341" max="4341" width="24.28515625" style="1" customWidth="1"/>
    <col min="4342" max="4342" width="22.28515625" style="1" customWidth="1"/>
    <col min="4343" max="4595" width="11.42578125" style="1"/>
    <col min="4596" max="4596" width="18.140625" style="1" customWidth="1"/>
    <col min="4597" max="4597" width="24.28515625" style="1" customWidth="1"/>
    <col min="4598" max="4598" width="22.28515625" style="1" customWidth="1"/>
    <col min="4599" max="4851" width="11.42578125" style="1"/>
    <col min="4852" max="4852" width="18.140625" style="1" customWidth="1"/>
    <col min="4853" max="4853" width="24.28515625" style="1" customWidth="1"/>
    <col min="4854" max="4854" width="22.28515625" style="1" customWidth="1"/>
    <col min="4855" max="5107" width="11.42578125" style="1"/>
    <col min="5108" max="5108" width="18.140625" style="1" customWidth="1"/>
    <col min="5109" max="5109" width="24.28515625" style="1" customWidth="1"/>
    <col min="5110" max="5110" width="22.28515625" style="1" customWidth="1"/>
    <col min="5111" max="5363" width="11.42578125" style="1"/>
    <col min="5364" max="5364" width="18.140625" style="1" customWidth="1"/>
    <col min="5365" max="5365" width="24.28515625" style="1" customWidth="1"/>
    <col min="5366" max="5366" width="22.28515625" style="1" customWidth="1"/>
    <col min="5367" max="5619" width="11.42578125" style="1"/>
    <col min="5620" max="5620" width="18.140625" style="1" customWidth="1"/>
    <col min="5621" max="5621" width="24.28515625" style="1" customWidth="1"/>
    <col min="5622" max="5622" width="22.28515625" style="1" customWidth="1"/>
    <col min="5623" max="5875" width="11.42578125" style="1"/>
    <col min="5876" max="5876" width="18.140625" style="1" customWidth="1"/>
    <col min="5877" max="5877" width="24.28515625" style="1" customWidth="1"/>
    <col min="5878" max="5878" width="22.28515625" style="1" customWidth="1"/>
    <col min="5879" max="6131" width="11.42578125" style="1"/>
    <col min="6132" max="6132" width="18.140625" style="1" customWidth="1"/>
    <col min="6133" max="6133" width="24.28515625" style="1" customWidth="1"/>
    <col min="6134" max="6134" width="22.28515625" style="1" customWidth="1"/>
    <col min="6135" max="6387" width="11.42578125" style="1"/>
    <col min="6388" max="6388" width="18.140625" style="1" customWidth="1"/>
    <col min="6389" max="6389" width="24.28515625" style="1" customWidth="1"/>
    <col min="6390" max="6390" width="22.28515625" style="1" customWidth="1"/>
    <col min="6391" max="6643" width="11.42578125" style="1"/>
    <col min="6644" max="6644" width="18.140625" style="1" customWidth="1"/>
    <col min="6645" max="6645" width="24.28515625" style="1" customWidth="1"/>
    <col min="6646" max="6646" width="22.28515625" style="1" customWidth="1"/>
    <col min="6647" max="6899" width="11.42578125" style="1"/>
    <col min="6900" max="6900" width="18.140625" style="1" customWidth="1"/>
    <col min="6901" max="6901" width="24.28515625" style="1" customWidth="1"/>
    <col min="6902" max="6902" width="22.28515625" style="1" customWidth="1"/>
    <col min="6903" max="7155" width="11.42578125" style="1"/>
    <col min="7156" max="7156" width="18.140625" style="1" customWidth="1"/>
    <col min="7157" max="7157" width="24.28515625" style="1" customWidth="1"/>
    <col min="7158" max="7158" width="22.28515625" style="1" customWidth="1"/>
    <col min="7159" max="7411" width="11.42578125" style="1"/>
    <col min="7412" max="7412" width="18.140625" style="1" customWidth="1"/>
    <col min="7413" max="7413" width="24.28515625" style="1" customWidth="1"/>
    <col min="7414" max="7414" width="22.28515625" style="1" customWidth="1"/>
    <col min="7415" max="7667" width="11.42578125" style="1"/>
    <col min="7668" max="7668" width="18.140625" style="1" customWidth="1"/>
    <col min="7669" max="7669" width="24.28515625" style="1" customWidth="1"/>
    <col min="7670" max="7670" width="22.28515625" style="1" customWidth="1"/>
    <col min="7671" max="7923" width="11.42578125" style="1"/>
    <col min="7924" max="7924" width="18.140625" style="1" customWidth="1"/>
    <col min="7925" max="7925" width="24.28515625" style="1" customWidth="1"/>
    <col min="7926" max="7926" width="22.28515625" style="1" customWidth="1"/>
    <col min="7927" max="8179" width="11.42578125" style="1"/>
    <col min="8180" max="8180" width="18.140625" style="1" customWidth="1"/>
    <col min="8181" max="8181" width="24.28515625" style="1" customWidth="1"/>
    <col min="8182" max="8182" width="22.28515625" style="1" customWidth="1"/>
    <col min="8183" max="8435" width="11.42578125" style="1"/>
    <col min="8436" max="8436" width="18.140625" style="1" customWidth="1"/>
    <col min="8437" max="8437" width="24.28515625" style="1" customWidth="1"/>
    <col min="8438" max="8438" width="22.28515625" style="1" customWidth="1"/>
    <col min="8439" max="8691" width="11.42578125" style="1"/>
    <col min="8692" max="8692" width="18.140625" style="1" customWidth="1"/>
    <col min="8693" max="8693" width="24.28515625" style="1" customWidth="1"/>
    <col min="8694" max="8694" width="22.28515625" style="1" customWidth="1"/>
    <col min="8695" max="8947" width="11.42578125" style="1"/>
    <col min="8948" max="8948" width="18.140625" style="1" customWidth="1"/>
    <col min="8949" max="8949" width="24.28515625" style="1" customWidth="1"/>
    <col min="8950" max="8950" width="22.28515625" style="1" customWidth="1"/>
    <col min="8951" max="9203" width="11.42578125" style="1"/>
    <col min="9204" max="9204" width="18.140625" style="1" customWidth="1"/>
    <col min="9205" max="9205" width="24.28515625" style="1" customWidth="1"/>
    <col min="9206" max="9206" width="22.28515625" style="1" customWidth="1"/>
    <col min="9207" max="9459" width="11.42578125" style="1"/>
    <col min="9460" max="9460" width="18.140625" style="1" customWidth="1"/>
    <col min="9461" max="9461" width="24.28515625" style="1" customWidth="1"/>
    <col min="9462" max="9462" width="22.28515625" style="1" customWidth="1"/>
    <col min="9463" max="9715" width="11.42578125" style="1"/>
    <col min="9716" max="9716" width="18.140625" style="1" customWidth="1"/>
    <col min="9717" max="9717" width="24.28515625" style="1" customWidth="1"/>
    <col min="9718" max="9718" width="22.28515625" style="1" customWidth="1"/>
    <col min="9719" max="9971" width="11.42578125" style="1"/>
    <col min="9972" max="9972" width="18.140625" style="1" customWidth="1"/>
    <col min="9973" max="9973" width="24.28515625" style="1" customWidth="1"/>
    <col min="9974" max="9974" width="22.28515625" style="1" customWidth="1"/>
    <col min="9975" max="10227" width="11.42578125" style="1"/>
    <col min="10228" max="10228" width="18.140625" style="1" customWidth="1"/>
    <col min="10229" max="10229" width="24.28515625" style="1" customWidth="1"/>
    <col min="10230" max="10230" width="22.28515625" style="1" customWidth="1"/>
    <col min="10231" max="10483" width="11.42578125" style="1"/>
    <col min="10484" max="10484" width="18.140625" style="1" customWidth="1"/>
    <col min="10485" max="10485" width="24.28515625" style="1" customWidth="1"/>
    <col min="10486" max="10486" width="22.28515625" style="1" customWidth="1"/>
    <col min="10487" max="10739" width="11.42578125" style="1"/>
    <col min="10740" max="10740" width="18.140625" style="1" customWidth="1"/>
    <col min="10741" max="10741" width="24.28515625" style="1" customWidth="1"/>
    <col min="10742" max="10742" width="22.28515625" style="1" customWidth="1"/>
    <col min="10743" max="10995" width="11.42578125" style="1"/>
    <col min="10996" max="10996" width="18.140625" style="1" customWidth="1"/>
    <col min="10997" max="10997" width="24.28515625" style="1" customWidth="1"/>
    <col min="10998" max="10998" width="22.28515625" style="1" customWidth="1"/>
    <col min="10999" max="11251" width="11.42578125" style="1"/>
    <col min="11252" max="11252" width="18.140625" style="1" customWidth="1"/>
    <col min="11253" max="11253" width="24.28515625" style="1" customWidth="1"/>
    <col min="11254" max="11254" width="22.28515625" style="1" customWidth="1"/>
    <col min="11255" max="11507" width="11.42578125" style="1"/>
    <col min="11508" max="11508" width="18.140625" style="1" customWidth="1"/>
    <col min="11509" max="11509" width="24.28515625" style="1" customWidth="1"/>
    <col min="11510" max="11510" width="22.28515625" style="1" customWidth="1"/>
    <col min="11511" max="11763" width="11.42578125" style="1"/>
    <col min="11764" max="11764" width="18.140625" style="1" customWidth="1"/>
    <col min="11765" max="11765" width="24.28515625" style="1" customWidth="1"/>
    <col min="11766" max="11766" width="22.28515625" style="1" customWidth="1"/>
    <col min="11767" max="12019" width="11.42578125" style="1"/>
    <col min="12020" max="12020" width="18.140625" style="1" customWidth="1"/>
    <col min="12021" max="12021" width="24.28515625" style="1" customWidth="1"/>
    <col min="12022" max="12022" width="22.28515625" style="1" customWidth="1"/>
    <col min="12023" max="12275" width="11.42578125" style="1"/>
    <col min="12276" max="12276" width="18.140625" style="1" customWidth="1"/>
    <col min="12277" max="12277" width="24.28515625" style="1" customWidth="1"/>
    <col min="12278" max="12278" width="22.28515625" style="1" customWidth="1"/>
    <col min="12279" max="12531" width="11.42578125" style="1"/>
    <col min="12532" max="12532" width="18.140625" style="1" customWidth="1"/>
    <col min="12533" max="12533" width="24.28515625" style="1" customWidth="1"/>
    <col min="12534" max="12534" width="22.28515625" style="1" customWidth="1"/>
    <col min="12535" max="12787" width="11.42578125" style="1"/>
    <col min="12788" max="12788" width="18.140625" style="1" customWidth="1"/>
    <col min="12789" max="12789" width="24.28515625" style="1" customWidth="1"/>
    <col min="12790" max="12790" width="22.28515625" style="1" customWidth="1"/>
    <col min="12791" max="13043" width="11.42578125" style="1"/>
    <col min="13044" max="13044" width="18.140625" style="1" customWidth="1"/>
    <col min="13045" max="13045" width="24.28515625" style="1" customWidth="1"/>
    <col min="13046" max="13046" width="22.28515625" style="1" customWidth="1"/>
    <col min="13047" max="13299" width="11.42578125" style="1"/>
    <col min="13300" max="13300" width="18.140625" style="1" customWidth="1"/>
    <col min="13301" max="13301" width="24.28515625" style="1" customWidth="1"/>
    <col min="13302" max="13302" width="22.28515625" style="1" customWidth="1"/>
    <col min="13303" max="13555" width="11.42578125" style="1"/>
    <col min="13556" max="13556" width="18.140625" style="1" customWidth="1"/>
    <col min="13557" max="13557" width="24.28515625" style="1" customWidth="1"/>
    <col min="13558" max="13558" width="22.28515625" style="1" customWidth="1"/>
    <col min="13559" max="13811" width="11.42578125" style="1"/>
    <col min="13812" max="13812" width="18.140625" style="1" customWidth="1"/>
    <col min="13813" max="13813" width="24.28515625" style="1" customWidth="1"/>
    <col min="13814" max="13814" width="22.28515625" style="1" customWidth="1"/>
    <col min="13815" max="14067" width="11.42578125" style="1"/>
    <col min="14068" max="14068" width="18.140625" style="1" customWidth="1"/>
    <col min="14069" max="14069" width="24.28515625" style="1" customWidth="1"/>
    <col min="14070" max="14070" width="22.28515625" style="1" customWidth="1"/>
    <col min="14071" max="14323" width="11.42578125" style="1"/>
    <col min="14324" max="14324" width="18.140625" style="1" customWidth="1"/>
    <col min="14325" max="14325" width="24.28515625" style="1" customWidth="1"/>
    <col min="14326" max="14326" width="22.28515625" style="1" customWidth="1"/>
    <col min="14327" max="14579" width="11.42578125" style="1"/>
    <col min="14580" max="14580" width="18.140625" style="1" customWidth="1"/>
    <col min="14581" max="14581" width="24.28515625" style="1" customWidth="1"/>
    <col min="14582" max="14582" width="22.28515625" style="1" customWidth="1"/>
    <col min="14583" max="14835" width="11.42578125" style="1"/>
    <col min="14836" max="14836" width="18.140625" style="1" customWidth="1"/>
    <col min="14837" max="14837" width="24.28515625" style="1" customWidth="1"/>
    <col min="14838" max="14838" width="22.28515625" style="1" customWidth="1"/>
    <col min="14839" max="15091" width="11.42578125" style="1"/>
    <col min="15092" max="15092" width="18.140625" style="1" customWidth="1"/>
    <col min="15093" max="15093" width="24.28515625" style="1" customWidth="1"/>
    <col min="15094" max="15094" width="22.28515625" style="1" customWidth="1"/>
    <col min="15095" max="15347" width="11.42578125" style="1"/>
    <col min="15348" max="15348" width="18.140625" style="1" customWidth="1"/>
    <col min="15349" max="15349" width="24.28515625" style="1" customWidth="1"/>
    <col min="15350" max="15350" width="22.28515625" style="1" customWidth="1"/>
    <col min="15351" max="15603" width="11.42578125" style="1"/>
    <col min="15604" max="15604" width="18.140625" style="1" customWidth="1"/>
    <col min="15605" max="15605" width="24.28515625" style="1" customWidth="1"/>
    <col min="15606" max="15606" width="22.28515625" style="1" customWidth="1"/>
    <col min="15607" max="15859" width="11.42578125" style="1"/>
    <col min="15860" max="15860" width="18.140625" style="1" customWidth="1"/>
    <col min="15861" max="15861" width="24.28515625" style="1" customWidth="1"/>
    <col min="15862" max="15862" width="22.28515625" style="1" customWidth="1"/>
    <col min="15863" max="16115" width="11.42578125" style="1"/>
    <col min="16116" max="16116" width="18.140625" style="1" customWidth="1"/>
    <col min="16117" max="16117" width="24.28515625" style="1" customWidth="1"/>
    <col min="16118" max="16118" width="22.28515625" style="1" customWidth="1"/>
    <col min="16119" max="16384" width="11.42578125" style="1"/>
  </cols>
  <sheetData>
    <row r="1" spans="1:8" x14ac:dyDescent="0.2">
      <c r="A1" s="2" t="s">
        <v>35</v>
      </c>
    </row>
    <row r="2" spans="1:8" ht="15" x14ac:dyDescent="0.25">
      <c r="B2" s="29" t="s">
        <v>42</v>
      </c>
      <c r="C2" s="29"/>
      <c r="D2" s="29"/>
      <c r="E2" s="29"/>
      <c r="F2" s="29"/>
      <c r="G2" s="29"/>
      <c r="H2" s="29"/>
    </row>
    <row r="3" spans="1:8" x14ac:dyDescent="0.2">
      <c r="B3" s="35" t="s">
        <v>41</v>
      </c>
      <c r="C3" s="35"/>
      <c r="D3" s="35"/>
      <c r="E3" s="35"/>
      <c r="F3" s="35"/>
      <c r="G3" s="35"/>
      <c r="H3" s="35"/>
    </row>
    <row r="4" spans="1:8" x14ac:dyDescent="0.2">
      <c r="B4" s="3"/>
      <c r="C4" s="3"/>
      <c r="D4" s="3"/>
      <c r="E4" s="3"/>
      <c r="F4" s="3"/>
      <c r="G4" s="3"/>
      <c r="H4" s="3"/>
    </row>
    <row r="5" spans="1:8" ht="30" customHeight="1" thickBot="1" x14ac:dyDescent="0.25">
      <c r="B5" s="24" t="s">
        <v>0</v>
      </c>
      <c r="C5" s="19" t="s">
        <v>17</v>
      </c>
      <c r="D5" s="19" t="s">
        <v>25</v>
      </c>
      <c r="E5" s="22" t="s">
        <v>23</v>
      </c>
      <c r="F5" s="19" t="s">
        <v>26</v>
      </c>
      <c r="G5" s="22" t="s">
        <v>24</v>
      </c>
      <c r="H5" s="18" t="s">
        <v>19</v>
      </c>
    </row>
    <row r="6" spans="1:8" x14ac:dyDescent="0.2">
      <c r="B6" s="17" t="s">
        <v>14</v>
      </c>
      <c r="C6" s="14">
        <v>218</v>
      </c>
      <c r="D6" s="14">
        <v>41</v>
      </c>
      <c r="E6" s="14"/>
      <c r="F6" s="14">
        <v>90</v>
      </c>
      <c r="G6" s="14">
        <v>2</v>
      </c>
      <c r="H6" s="14">
        <v>567</v>
      </c>
    </row>
    <row r="7" spans="1:8" x14ac:dyDescent="0.2">
      <c r="B7" s="17" t="s">
        <v>1</v>
      </c>
      <c r="C7" s="14">
        <v>846</v>
      </c>
      <c r="D7" s="14">
        <v>149</v>
      </c>
      <c r="E7" s="14"/>
      <c r="F7" s="14">
        <v>168</v>
      </c>
      <c r="G7" s="14">
        <v>8</v>
      </c>
      <c r="H7" s="14">
        <v>1773</v>
      </c>
    </row>
    <row r="8" spans="1:8" x14ac:dyDescent="0.2">
      <c r="B8" s="17" t="s">
        <v>2</v>
      </c>
      <c r="C8" s="14">
        <v>769</v>
      </c>
      <c r="D8" s="14">
        <v>141</v>
      </c>
      <c r="E8" s="14"/>
      <c r="F8" s="14">
        <v>110</v>
      </c>
      <c r="G8" s="14">
        <v>7</v>
      </c>
      <c r="H8" s="14">
        <v>1410</v>
      </c>
    </row>
    <row r="9" spans="1:8" x14ac:dyDescent="0.2">
      <c r="B9" s="17" t="s">
        <v>3</v>
      </c>
      <c r="C9" s="14">
        <v>206</v>
      </c>
      <c r="D9" s="14">
        <v>44</v>
      </c>
      <c r="E9" s="14"/>
      <c r="F9" s="14">
        <v>42</v>
      </c>
      <c r="G9" s="14">
        <v>0</v>
      </c>
      <c r="H9" s="14">
        <v>420</v>
      </c>
    </row>
    <row r="10" spans="1:8" x14ac:dyDescent="0.2">
      <c r="B10" s="17" t="s">
        <v>4</v>
      </c>
      <c r="C10" s="14">
        <v>1142</v>
      </c>
      <c r="D10" s="14">
        <v>263</v>
      </c>
      <c r="E10" s="14"/>
      <c r="F10" s="14">
        <v>271</v>
      </c>
      <c r="G10" s="14">
        <v>17</v>
      </c>
      <c r="H10" s="14">
        <v>2451</v>
      </c>
    </row>
    <row r="11" spans="1:8" x14ac:dyDescent="0.2">
      <c r="B11" s="17" t="s">
        <v>5</v>
      </c>
      <c r="C11" s="14">
        <v>3011</v>
      </c>
      <c r="D11" s="14">
        <v>638</v>
      </c>
      <c r="E11" s="14"/>
      <c r="F11" s="14">
        <v>892</v>
      </c>
      <c r="G11" s="14">
        <v>52</v>
      </c>
      <c r="H11" s="14">
        <v>7191</v>
      </c>
    </row>
    <row r="12" spans="1:8" x14ac:dyDescent="0.2">
      <c r="B12" s="17" t="s">
        <v>12</v>
      </c>
      <c r="C12" s="14">
        <v>25579</v>
      </c>
      <c r="D12" s="14">
        <v>8137</v>
      </c>
      <c r="E12" s="14"/>
      <c r="F12" s="14">
        <v>8688</v>
      </c>
      <c r="G12" s="14">
        <v>526</v>
      </c>
      <c r="H12" s="14">
        <v>70270</v>
      </c>
    </row>
    <row r="13" spans="1:8" x14ac:dyDescent="0.2">
      <c r="B13" s="17" t="s">
        <v>6</v>
      </c>
      <c r="C13" s="14">
        <v>835</v>
      </c>
      <c r="D13" s="14">
        <v>138</v>
      </c>
      <c r="E13" s="14"/>
      <c r="F13" s="14">
        <v>157</v>
      </c>
      <c r="G13" s="14">
        <v>9</v>
      </c>
      <c r="H13" s="14">
        <v>1675</v>
      </c>
    </row>
    <row r="14" spans="1:8" x14ac:dyDescent="0.2">
      <c r="B14" s="17" t="s">
        <v>7</v>
      </c>
      <c r="C14" s="14">
        <v>799</v>
      </c>
      <c r="D14" s="14">
        <v>147</v>
      </c>
      <c r="E14" s="14"/>
      <c r="F14" s="14">
        <v>179</v>
      </c>
      <c r="G14" s="14">
        <v>6</v>
      </c>
      <c r="H14" s="14">
        <v>1580</v>
      </c>
    </row>
    <row r="15" spans="1:8" x14ac:dyDescent="0.2">
      <c r="B15" s="17" t="s">
        <v>21</v>
      </c>
      <c r="C15" s="14">
        <v>399</v>
      </c>
      <c r="D15" s="14">
        <v>64</v>
      </c>
      <c r="E15" s="14"/>
      <c r="F15" s="14">
        <v>140</v>
      </c>
      <c r="G15" s="14">
        <v>9</v>
      </c>
      <c r="H15" s="14">
        <v>958</v>
      </c>
    </row>
    <row r="16" spans="1:8" x14ac:dyDescent="0.2">
      <c r="B16" s="17" t="s">
        <v>18</v>
      </c>
      <c r="C16" s="14">
        <v>1045</v>
      </c>
      <c r="D16" s="14">
        <v>183</v>
      </c>
      <c r="E16" s="14">
        <v>1</v>
      </c>
      <c r="F16" s="14">
        <v>427</v>
      </c>
      <c r="G16" s="14">
        <v>22</v>
      </c>
      <c r="H16" s="14">
        <v>2729</v>
      </c>
    </row>
    <row r="17" spans="2:8" x14ac:dyDescent="0.2">
      <c r="B17" s="17" t="s">
        <v>8</v>
      </c>
      <c r="C17" s="14">
        <v>491</v>
      </c>
      <c r="D17" s="14">
        <v>73</v>
      </c>
      <c r="E17" s="14"/>
      <c r="F17" s="14">
        <v>107</v>
      </c>
      <c r="G17" s="14">
        <v>5</v>
      </c>
      <c r="H17" s="14">
        <v>1065</v>
      </c>
    </row>
    <row r="18" spans="2:8" x14ac:dyDescent="0.2">
      <c r="B18" s="17" t="s">
        <v>13</v>
      </c>
      <c r="C18" s="14">
        <v>182</v>
      </c>
      <c r="D18" s="14">
        <v>30</v>
      </c>
      <c r="E18" s="14"/>
      <c r="F18" s="14">
        <v>38</v>
      </c>
      <c r="G18" s="14">
        <v>2</v>
      </c>
      <c r="H18" s="14">
        <v>320</v>
      </c>
    </row>
    <row r="19" spans="2:8" x14ac:dyDescent="0.2">
      <c r="B19" s="17" t="s">
        <v>9</v>
      </c>
      <c r="C19" s="14">
        <v>470</v>
      </c>
      <c r="D19" s="14">
        <v>78</v>
      </c>
      <c r="E19" s="14"/>
      <c r="F19" s="14">
        <v>90</v>
      </c>
      <c r="G19" s="14">
        <v>7</v>
      </c>
      <c r="H19" s="14">
        <v>937</v>
      </c>
    </row>
    <row r="20" spans="2:8" x14ac:dyDescent="0.2">
      <c r="B20" s="17" t="s">
        <v>10</v>
      </c>
      <c r="C20" s="14">
        <v>63</v>
      </c>
      <c r="D20" s="14">
        <v>4</v>
      </c>
      <c r="E20" s="14"/>
      <c r="F20" s="14">
        <v>9</v>
      </c>
      <c r="G20" s="14">
        <v>1</v>
      </c>
      <c r="H20" s="14">
        <v>107</v>
      </c>
    </row>
    <row r="21" spans="2:8" x14ac:dyDescent="0.2">
      <c r="B21" s="17" t="s">
        <v>11</v>
      </c>
      <c r="C21" s="14">
        <v>163</v>
      </c>
      <c r="D21" s="14">
        <v>39</v>
      </c>
      <c r="E21" s="14"/>
      <c r="F21" s="14">
        <v>46</v>
      </c>
      <c r="G21" s="14">
        <v>3</v>
      </c>
      <c r="H21" s="14">
        <v>364</v>
      </c>
    </row>
    <row r="22" spans="2:8" x14ac:dyDescent="0.2">
      <c r="B22" s="33" t="s">
        <v>37</v>
      </c>
      <c r="C22" s="25">
        <v>36218</v>
      </c>
      <c r="D22" s="25">
        <v>10169</v>
      </c>
      <c r="E22" s="25">
        <v>1</v>
      </c>
      <c r="F22" s="25">
        <v>11454</v>
      </c>
      <c r="G22" s="25">
        <v>676</v>
      </c>
      <c r="H22" s="25">
        <v>93817</v>
      </c>
    </row>
    <row r="23" spans="2:8" ht="13.5" thickBot="1" x14ac:dyDescent="0.25">
      <c r="B23" s="34"/>
      <c r="C23" s="26">
        <f>C22/$H$22</f>
        <v>0.38604943666926039</v>
      </c>
      <c r="D23" s="26">
        <f t="shared" ref="D23:G23" si="0">D22/$H$22</f>
        <v>0.10839186927742307</v>
      </c>
      <c r="E23" s="26">
        <f t="shared" si="0"/>
        <v>1.0659048999648251E-5</v>
      </c>
      <c r="F23" s="26">
        <f t="shared" si="0"/>
        <v>0.12208874724197107</v>
      </c>
      <c r="G23" s="26">
        <f t="shared" si="0"/>
        <v>7.2055171237622182E-3</v>
      </c>
      <c r="H23" s="26"/>
    </row>
    <row r="24" spans="2:8" x14ac:dyDescent="0.2">
      <c r="E24" s="5"/>
      <c r="F24" s="5"/>
      <c r="G24" s="5"/>
      <c r="H24" s="5"/>
    </row>
    <row r="25" spans="2:8" x14ac:dyDescent="0.2">
      <c r="B25" s="9" t="s">
        <v>43</v>
      </c>
      <c r="C25" s="6"/>
      <c r="D25" s="6"/>
      <c r="E25" s="6"/>
      <c r="F25" s="6"/>
      <c r="G25" s="6"/>
      <c r="H25" s="6"/>
    </row>
    <row r="26" spans="2:8" x14ac:dyDescent="0.2">
      <c r="B26" s="10"/>
    </row>
    <row r="27" spans="2:8" x14ac:dyDescent="0.2">
      <c r="B27" s="11" t="s">
        <v>20</v>
      </c>
    </row>
    <row r="28" spans="2:8" x14ac:dyDescent="0.2">
      <c r="B28" s="12" t="s">
        <v>44</v>
      </c>
      <c r="C28" s="7"/>
      <c r="D28" s="7"/>
      <c r="E28" s="7"/>
      <c r="F28" s="7"/>
      <c r="G28" s="7"/>
      <c r="H28" s="8"/>
    </row>
    <row r="29" spans="2:8" x14ac:dyDescent="0.2">
      <c r="B29" s="12" t="s">
        <v>38</v>
      </c>
    </row>
  </sheetData>
  <mergeCells count="3">
    <mergeCell ref="B22:B23"/>
    <mergeCell ref="B2:H2"/>
    <mergeCell ref="B3:H3"/>
  </mergeCells>
  <pageMargins left="0.7" right="0.7" top="0.75" bottom="0.75" header="0.3" footer="0.3"/>
  <pageSetup paperSize="14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7A5-481B-4DFE-94D2-5B5AF0253C03}">
  <dimension ref="A1:I28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9" width="14.5703125" style="4" customWidth="1"/>
    <col min="10" max="245" width="11.42578125" style="1"/>
    <col min="246" max="246" width="18.140625" style="1" customWidth="1"/>
    <col min="247" max="247" width="24.28515625" style="1" customWidth="1"/>
    <col min="248" max="248" width="22.28515625" style="1" customWidth="1"/>
    <col min="249" max="501" width="11.42578125" style="1"/>
    <col min="502" max="502" width="18.140625" style="1" customWidth="1"/>
    <col min="503" max="503" width="24.28515625" style="1" customWidth="1"/>
    <col min="504" max="504" width="22.28515625" style="1" customWidth="1"/>
    <col min="505" max="757" width="11.42578125" style="1"/>
    <col min="758" max="758" width="18.140625" style="1" customWidth="1"/>
    <col min="759" max="759" width="24.28515625" style="1" customWidth="1"/>
    <col min="760" max="760" width="22.28515625" style="1" customWidth="1"/>
    <col min="761" max="1013" width="11.42578125" style="1"/>
    <col min="1014" max="1014" width="18.140625" style="1" customWidth="1"/>
    <col min="1015" max="1015" width="24.28515625" style="1" customWidth="1"/>
    <col min="1016" max="1016" width="22.28515625" style="1" customWidth="1"/>
    <col min="1017" max="1269" width="11.42578125" style="1"/>
    <col min="1270" max="1270" width="18.140625" style="1" customWidth="1"/>
    <col min="1271" max="1271" width="24.28515625" style="1" customWidth="1"/>
    <col min="1272" max="1272" width="22.28515625" style="1" customWidth="1"/>
    <col min="1273" max="1525" width="11.42578125" style="1"/>
    <col min="1526" max="1526" width="18.140625" style="1" customWidth="1"/>
    <col min="1527" max="1527" width="24.28515625" style="1" customWidth="1"/>
    <col min="1528" max="1528" width="22.28515625" style="1" customWidth="1"/>
    <col min="1529" max="1781" width="11.42578125" style="1"/>
    <col min="1782" max="1782" width="18.140625" style="1" customWidth="1"/>
    <col min="1783" max="1783" width="24.28515625" style="1" customWidth="1"/>
    <col min="1784" max="1784" width="22.28515625" style="1" customWidth="1"/>
    <col min="1785" max="2037" width="11.42578125" style="1"/>
    <col min="2038" max="2038" width="18.140625" style="1" customWidth="1"/>
    <col min="2039" max="2039" width="24.28515625" style="1" customWidth="1"/>
    <col min="2040" max="2040" width="22.28515625" style="1" customWidth="1"/>
    <col min="2041" max="2293" width="11.42578125" style="1"/>
    <col min="2294" max="2294" width="18.140625" style="1" customWidth="1"/>
    <col min="2295" max="2295" width="24.28515625" style="1" customWidth="1"/>
    <col min="2296" max="2296" width="22.28515625" style="1" customWidth="1"/>
    <col min="2297" max="2549" width="11.42578125" style="1"/>
    <col min="2550" max="2550" width="18.140625" style="1" customWidth="1"/>
    <col min="2551" max="2551" width="24.28515625" style="1" customWidth="1"/>
    <col min="2552" max="2552" width="22.28515625" style="1" customWidth="1"/>
    <col min="2553" max="2805" width="11.42578125" style="1"/>
    <col min="2806" max="2806" width="18.140625" style="1" customWidth="1"/>
    <col min="2807" max="2807" width="24.28515625" style="1" customWidth="1"/>
    <col min="2808" max="2808" width="22.28515625" style="1" customWidth="1"/>
    <col min="2809" max="3061" width="11.42578125" style="1"/>
    <col min="3062" max="3062" width="18.140625" style="1" customWidth="1"/>
    <col min="3063" max="3063" width="24.28515625" style="1" customWidth="1"/>
    <col min="3064" max="3064" width="22.28515625" style="1" customWidth="1"/>
    <col min="3065" max="3317" width="11.42578125" style="1"/>
    <col min="3318" max="3318" width="18.140625" style="1" customWidth="1"/>
    <col min="3319" max="3319" width="24.28515625" style="1" customWidth="1"/>
    <col min="3320" max="3320" width="22.28515625" style="1" customWidth="1"/>
    <col min="3321" max="3573" width="11.42578125" style="1"/>
    <col min="3574" max="3574" width="18.140625" style="1" customWidth="1"/>
    <col min="3575" max="3575" width="24.28515625" style="1" customWidth="1"/>
    <col min="3576" max="3576" width="22.28515625" style="1" customWidth="1"/>
    <col min="3577" max="3829" width="11.42578125" style="1"/>
    <col min="3830" max="3830" width="18.140625" style="1" customWidth="1"/>
    <col min="3831" max="3831" width="24.28515625" style="1" customWidth="1"/>
    <col min="3832" max="3832" width="22.28515625" style="1" customWidth="1"/>
    <col min="3833" max="4085" width="11.42578125" style="1"/>
    <col min="4086" max="4086" width="18.140625" style="1" customWidth="1"/>
    <col min="4087" max="4087" width="24.28515625" style="1" customWidth="1"/>
    <col min="4088" max="4088" width="22.28515625" style="1" customWidth="1"/>
    <col min="4089" max="4341" width="11.42578125" style="1"/>
    <col min="4342" max="4342" width="18.140625" style="1" customWidth="1"/>
    <col min="4343" max="4343" width="24.28515625" style="1" customWidth="1"/>
    <col min="4344" max="4344" width="22.28515625" style="1" customWidth="1"/>
    <col min="4345" max="4597" width="11.42578125" style="1"/>
    <col min="4598" max="4598" width="18.140625" style="1" customWidth="1"/>
    <col min="4599" max="4599" width="24.28515625" style="1" customWidth="1"/>
    <col min="4600" max="4600" width="22.28515625" style="1" customWidth="1"/>
    <col min="4601" max="4853" width="11.42578125" style="1"/>
    <col min="4854" max="4854" width="18.140625" style="1" customWidth="1"/>
    <col min="4855" max="4855" width="24.28515625" style="1" customWidth="1"/>
    <col min="4856" max="4856" width="22.28515625" style="1" customWidth="1"/>
    <col min="4857" max="5109" width="11.42578125" style="1"/>
    <col min="5110" max="5110" width="18.140625" style="1" customWidth="1"/>
    <col min="5111" max="5111" width="24.28515625" style="1" customWidth="1"/>
    <col min="5112" max="5112" width="22.28515625" style="1" customWidth="1"/>
    <col min="5113" max="5365" width="11.42578125" style="1"/>
    <col min="5366" max="5366" width="18.140625" style="1" customWidth="1"/>
    <col min="5367" max="5367" width="24.28515625" style="1" customWidth="1"/>
    <col min="5368" max="5368" width="22.28515625" style="1" customWidth="1"/>
    <col min="5369" max="5621" width="11.42578125" style="1"/>
    <col min="5622" max="5622" width="18.140625" style="1" customWidth="1"/>
    <col min="5623" max="5623" width="24.28515625" style="1" customWidth="1"/>
    <col min="5624" max="5624" width="22.28515625" style="1" customWidth="1"/>
    <col min="5625" max="5877" width="11.42578125" style="1"/>
    <col min="5878" max="5878" width="18.140625" style="1" customWidth="1"/>
    <col min="5879" max="5879" width="24.28515625" style="1" customWidth="1"/>
    <col min="5880" max="5880" width="22.28515625" style="1" customWidth="1"/>
    <col min="5881" max="6133" width="11.42578125" style="1"/>
    <col min="6134" max="6134" width="18.140625" style="1" customWidth="1"/>
    <col min="6135" max="6135" width="24.28515625" style="1" customWidth="1"/>
    <col min="6136" max="6136" width="22.28515625" style="1" customWidth="1"/>
    <col min="6137" max="6389" width="11.42578125" style="1"/>
    <col min="6390" max="6390" width="18.140625" style="1" customWidth="1"/>
    <col min="6391" max="6391" width="24.28515625" style="1" customWidth="1"/>
    <col min="6392" max="6392" width="22.28515625" style="1" customWidth="1"/>
    <col min="6393" max="6645" width="11.42578125" style="1"/>
    <col min="6646" max="6646" width="18.140625" style="1" customWidth="1"/>
    <col min="6647" max="6647" width="24.28515625" style="1" customWidth="1"/>
    <col min="6648" max="6648" width="22.28515625" style="1" customWidth="1"/>
    <col min="6649" max="6901" width="11.42578125" style="1"/>
    <col min="6902" max="6902" width="18.140625" style="1" customWidth="1"/>
    <col min="6903" max="6903" width="24.28515625" style="1" customWidth="1"/>
    <col min="6904" max="6904" width="22.28515625" style="1" customWidth="1"/>
    <col min="6905" max="7157" width="11.42578125" style="1"/>
    <col min="7158" max="7158" width="18.140625" style="1" customWidth="1"/>
    <col min="7159" max="7159" width="24.28515625" style="1" customWidth="1"/>
    <col min="7160" max="7160" width="22.28515625" style="1" customWidth="1"/>
    <col min="7161" max="7413" width="11.42578125" style="1"/>
    <col min="7414" max="7414" width="18.140625" style="1" customWidth="1"/>
    <col min="7415" max="7415" width="24.28515625" style="1" customWidth="1"/>
    <col min="7416" max="7416" width="22.28515625" style="1" customWidth="1"/>
    <col min="7417" max="7669" width="11.42578125" style="1"/>
    <col min="7670" max="7670" width="18.140625" style="1" customWidth="1"/>
    <col min="7671" max="7671" width="24.28515625" style="1" customWidth="1"/>
    <col min="7672" max="7672" width="22.28515625" style="1" customWidth="1"/>
    <col min="7673" max="7925" width="11.42578125" style="1"/>
    <col min="7926" max="7926" width="18.140625" style="1" customWidth="1"/>
    <col min="7927" max="7927" width="24.28515625" style="1" customWidth="1"/>
    <col min="7928" max="7928" width="22.28515625" style="1" customWidth="1"/>
    <col min="7929" max="8181" width="11.42578125" style="1"/>
    <col min="8182" max="8182" width="18.140625" style="1" customWidth="1"/>
    <col min="8183" max="8183" width="24.28515625" style="1" customWidth="1"/>
    <col min="8184" max="8184" width="22.28515625" style="1" customWidth="1"/>
    <col min="8185" max="8437" width="11.42578125" style="1"/>
    <col min="8438" max="8438" width="18.140625" style="1" customWidth="1"/>
    <col min="8439" max="8439" width="24.28515625" style="1" customWidth="1"/>
    <col min="8440" max="8440" width="22.28515625" style="1" customWidth="1"/>
    <col min="8441" max="8693" width="11.42578125" style="1"/>
    <col min="8694" max="8694" width="18.140625" style="1" customWidth="1"/>
    <col min="8695" max="8695" width="24.28515625" style="1" customWidth="1"/>
    <col min="8696" max="8696" width="22.28515625" style="1" customWidth="1"/>
    <col min="8697" max="8949" width="11.42578125" style="1"/>
    <col min="8950" max="8950" width="18.140625" style="1" customWidth="1"/>
    <col min="8951" max="8951" width="24.28515625" style="1" customWidth="1"/>
    <col min="8952" max="8952" width="22.28515625" style="1" customWidth="1"/>
    <col min="8953" max="9205" width="11.42578125" style="1"/>
    <col min="9206" max="9206" width="18.140625" style="1" customWidth="1"/>
    <col min="9207" max="9207" width="24.28515625" style="1" customWidth="1"/>
    <col min="9208" max="9208" width="22.28515625" style="1" customWidth="1"/>
    <col min="9209" max="9461" width="11.42578125" style="1"/>
    <col min="9462" max="9462" width="18.140625" style="1" customWidth="1"/>
    <col min="9463" max="9463" width="24.28515625" style="1" customWidth="1"/>
    <col min="9464" max="9464" width="22.28515625" style="1" customWidth="1"/>
    <col min="9465" max="9717" width="11.42578125" style="1"/>
    <col min="9718" max="9718" width="18.140625" style="1" customWidth="1"/>
    <col min="9719" max="9719" width="24.28515625" style="1" customWidth="1"/>
    <col min="9720" max="9720" width="22.28515625" style="1" customWidth="1"/>
    <col min="9721" max="9973" width="11.42578125" style="1"/>
    <col min="9974" max="9974" width="18.140625" style="1" customWidth="1"/>
    <col min="9975" max="9975" width="24.28515625" style="1" customWidth="1"/>
    <col min="9976" max="9976" width="22.28515625" style="1" customWidth="1"/>
    <col min="9977" max="10229" width="11.42578125" style="1"/>
    <col min="10230" max="10230" width="18.140625" style="1" customWidth="1"/>
    <col min="10231" max="10231" width="24.28515625" style="1" customWidth="1"/>
    <col min="10232" max="10232" width="22.28515625" style="1" customWidth="1"/>
    <col min="10233" max="10485" width="11.42578125" style="1"/>
    <col min="10486" max="10486" width="18.140625" style="1" customWidth="1"/>
    <col min="10487" max="10487" width="24.28515625" style="1" customWidth="1"/>
    <col min="10488" max="10488" width="22.28515625" style="1" customWidth="1"/>
    <col min="10489" max="10741" width="11.42578125" style="1"/>
    <col min="10742" max="10742" width="18.140625" style="1" customWidth="1"/>
    <col min="10743" max="10743" width="24.28515625" style="1" customWidth="1"/>
    <col min="10744" max="10744" width="22.28515625" style="1" customWidth="1"/>
    <col min="10745" max="10997" width="11.42578125" style="1"/>
    <col min="10998" max="10998" width="18.140625" style="1" customWidth="1"/>
    <col min="10999" max="10999" width="24.28515625" style="1" customWidth="1"/>
    <col min="11000" max="11000" width="22.28515625" style="1" customWidth="1"/>
    <col min="11001" max="11253" width="11.42578125" style="1"/>
    <col min="11254" max="11254" width="18.140625" style="1" customWidth="1"/>
    <col min="11255" max="11255" width="24.28515625" style="1" customWidth="1"/>
    <col min="11256" max="11256" width="22.28515625" style="1" customWidth="1"/>
    <col min="11257" max="11509" width="11.42578125" style="1"/>
    <col min="11510" max="11510" width="18.140625" style="1" customWidth="1"/>
    <col min="11511" max="11511" width="24.28515625" style="1" customWidth="1"/>
    <col min="11512" max="11512" width="22.28515625" style="1" customWidth="1"/>
    <col min="11513" max="11765" width="11.42578125" style="1"/>
    <col min="11766" max="11766" width="18.140625" style="1" customWidth="1"/>
    <col min="11767" max="11767" width="24.28515625" style="1" customWidth="1"/>
    <col min="11768" max="11768" width="22.28515625" style="1" customWidth="1"/>
    <col min="11769" max="12021" width="11.42578125" style="1"/>
    <col min="12022" max="12022" width="18.140625" style="1" customWidth="1"/>
    <col min="12023" max="12023" width="24.28515625" style="1" customWidth="1"/>
    <col min="12024" max="12024" width="22.28515625" style="1" customWidth="1"/>
    <col min="12025" max="12277" width="11.42578125" style="1"/>
    <col min="12278" max="12278" width="18.140625" style="1" customWidth="1"/>
    <col min="12279" max="12279" width="24.28515625" style="1" customWidth="1"/>
    <col min="12280" max="12280" width="22.28515625" style="1" customWidth="1"/>
    <col min="12281" max="12533" width="11.42578125" style="1"/>
    <col min="12534" max="12534" width="18.140625" style="1" customWidth="1"/>
    <col min="12535" max="12535" width="24.28515625" style="1" customWidth="1"/>
    <col min="12536" max="12536" width="22.28515625" style="1" customWidth="1"/>
    <col min="12537" max="12789" width="11.42578125" style="1"/>
    <col min="12790" max="12790" width="18.140625" style="1" customWidth="1"/>
    <col min="12791" max="12791" width="24.28515625" style="1" customWidth="1"/>
    <col min="12792" max="12792" width="22.28515625" style="1" customWidth="1"/>
    <col min="12793" max="13045" width="11.42578125" style="1"/>
    <col min="13046" max="13046" width="18.140625" style="1" customWidth="1"/>
    <col min="13047" max="13047" width="24.28515625" style="1" customWidth="1"/>
    <col min="13048" max="13048" width="22.28515625" style="1" customWidth="1"/>
    <col min="13049" max="13301" width="11.42578125" style="1"/>
    <col min="13302" max="13302" width="18.140625" style="1" customWidth="1"/>
    <col min="13303" max="13303" width="24.28515625" style="1" customWidth="1"/>
    <col min="13304" max="13304" width="22.28515625" style="1" customWidth="1"/>
    <col min="13305" max="13557" width="11.42578125" style="1"/>
    <col min="13558" max="13558" width="18.140625" style="1" customWidth="1"/>
    <col min="13559" max="13559" width="24.28515625" style="1" customWidth="1"/>
    <col min="13560" max="13560" width="22.28515625" style="1" customWidth="1"/>
    <col min="13561" max="13813" width="11.42578125" style="1"/>
    <col min="13814" max="13814" width="18.140625" style="1" customWidth="1"/>
    <col min="13815" max="13815" width="24.28515625" style="1" customWidth="1"/>
    <col min="13816" max="13816" width="22.28515625" style="1" customWidth="1"/>
    <col min="13817" max="14069" width="11.42578125" style="1"/>
    <col min="14070" max="14070" width="18.140625" style="1" customWidth="1"/>
    <col min="14071" max="14071" width="24.28515625" style="1" customWidth="1"/>
    <col min="14072" max="14072" width="22.28515625" style="1" customWidth="1"/>
    <col min="14073" max="14325" width="11.42578125" style="1"/>
    <col min="14326" max="14326" width="18.140625" style="1" customWidth="1"/>
    <col min="14327" max="14327" width="24.28515625" style="1" customWidth="1"/>
    <col min="14328" max="14328" width="22.28515625" style="1" customWidth="1"/>
    <col min="14329" max="14581" width="11.42578125" style="1"/>
    <col min="14582" max="14582" width="18.140625" style="1" customWidth="1"/>
    <col min="14583" max="14583" width="24.28515625" style="1" customWidth="1"/>
    <col min="14584" max="14584" width="22.28515625" style="1" customWidth="1"/>
    <col min="14585" max="14837" width="11.42578125" style="1"/>
    <col min="14838" max="14838" width="18.140625" style="1" customWidth="1"/>
    <col min="14839" max="14839" width="24.28515625" style="1" customWidth="1"/>
    <col min="14840" max="14840" width="22.28515625" style="1" customWidth="1"/>
    <col min="14841" max="15093" width="11.42578125" style="1"/>
    <col min="15094" max="15094" width="18.140625" style="1" customWidth="1"/>
    <col min="15095" max="15095" width="24.28515625" style="1" customWidth="1"/>
    <col min="15096" max="15096" width="22.28515625" style="1" customWidth="1"/>
    <col min="15097" max="15349" width="11.42578125" style="1"/>
    <col min="15350" max="15350" width="18.140625" style="1" customWidth="1"/>
    <col min="15351" max="15351" width="24.28515625" style="1" customWidth="1"/>
    <col min="15352" max="15352" width="22.28515625" style="1" customWidth="1"/>
    <col min="15353" max="15605" width="11.42578125" style="1"/>
    <col min="15606" max="15606" width="18.140625" style="1" customWidth="1"/>
    <col min="15607" max="15607" width="24.28515625" style="1" customWidth="1"/>
    <col min="15608" max="15608" width="22.28515625" style="1" customWidth="1"/>
    <col min="15609" max="15861" width="11.42578125" style="1"/>
    <col min="15862" max="15862" width="18.140625" style="1" customWidth="1"/>
    <col min="15863" max="15863" width="24.28515625" style="1" customWidth="1"/>
    <col min="15864" max="15864" width="22.28515625" style="1" customWidth="1"/>
    <col min="15865" max="16117" width="11.42578125" style="1"/>
    <col min="16118" max="16118" width="18.140625" style="1" customWidth="1"/>
    <col min="16119" max="16119" width="24.28515625" style="1" customWidth="1"/>
    <col min="16120" max="16120" width="22.28515625" style="1" customWidth="1"/>
    <col min="16121" max="16384" width="11.42578125" style="1"/>
  </cols>
  <sheetData>
    <row r="1" spans="1:9" x14ac:dyDescent="0.2">
      <c r="A1" s="2" t="s">
        <v>36</v>
      </c>
    </row>
    <row r="2" spans="1:9" ht="15" x14ac:dyDescent="0.25">
      <c r="B2" s="29" t="s">
        <v>42</v>
      </c>
      <c r="C2" s="29"/>
      <c r="D2" s="29"/>
      <c r="E2" s="29"/>
      <c r="F2" s="29"/>
      <c r="G2" s="29"/>
      <c r="H2" s="29"/>
      <c r="I2" s="29"/>
    </row>
    <row r="3" spans="1:9" x14ac:dyDescent="0.2">
      <c r="B3" s="35" t="s">
        <v>33</v>
      </c>
      <c r="C3" s="35"/>
      <c r="D3" s="35"/>
      <c r="E3" s="35"/>
      <c r="F3" s="35"/>
      <c r="G3" s="35"/>
      <c r="H3" s="35"/>
      <c r="I3" s="35"/>
    </row>
    <row r="4" spans="1:9" x14ac:dyDescent="0.2">
      <c r="B4" s="3"/>
      <c r="C4" s="3"/>
      <c r="D4" s="3"/>
      <c r="E4" s="3"/>
      <c r="F4" s="3"/>
      <c r="G4" s="3"/>
      <c r="H4" s="3"/>
      <c r="I4" s="3"/>
    </row>
    <row r="5" spans="1:9" ht="30" customHeight="1" thickBot="1" x14ac:dyDescent="0.25">
      <c r="B5" s="24" t="s">
        <v>0</v>
      </c>
      <c r="C5" s="22" t="s">
        <v>27</v>
      </c>
      <c r="D5" s="22" t="s">
        <v>28</v>
      </c>
      <c r="E5" s="22" t="s">
        <v>29</v>
      </c>
      <c r="F5" s="22" t="s">
        <v>30</v>
      </c>
      <c r="G5" s="22" t="s">
        <v>47</v>
      </c>
      <c r="H5" s="22" t="s">
        <v>31</v>
      </c>
      <c r="I5" s="23" t="s">
        <v>39</v>
      </c>
    </row>
    <row r="6" spans="1:9" x14ac:dyDescent="0.2">
      <c r="B6" s="17" t="s">
        <v>14</v>
      </c>
      <c r="C6" s="14">
        <v>8</v>
      </c>
      <c r="D6" s="14">
        <v>27</v>
      </c>
      <c r="E6" s="14">
        <v>3</v>
      </c>
      <c r="F6" s="14">
        <v>0</v>
      </c>
      <c r="G6" s="14"/>
      <c r="H6" s="14">
        <v>1</v>
      </c>
      <c r="I6" s="14">
        <v>39</v>
      </c>
    </row>
    <row r="7" spans="1:9" x14ac:dyDescent="0.2">
      <c r="B7" s="17" t="s">
        <v>1</v>
      </c>
      <c r="C7" s="14">
        <v>13</v>
      </c>
      <c r="D7" s="14">
        <v>56</v>
      </c>
      <c r="E7" s="14">
        <v>41</v>
      </c>
      <c r="F7" s="14">
        <v>27</v>
      </c>
      <c r="G7" s="14"/>
      <c r="H7" s="14">
        <v>1</v>
      </c>
      <c r="I7" s="14">
        <v>138</v>
      </c>
    </row>
    <row r="8" spans="1:9" x14ac:dyDescent="0.2">
      <c r="B8" s="17" t="s">
        <v>2</v>
      </c>
      <c r="C8" s="14">
        <v>29</v>
      </c>
      <c r="D8" s="14">
        <v>114</v>
      </c>
      <c r="E8" s="14">
        <v>16</v>
      </c>
      <c r="F8" s="14">
        <v>12</v>
      </c>
      <c r="G8" s="14"/>
      <c r="H8" s="14"/>
      <c r="I8" s="14">
        <v>171</v>
      </c>
    </row>
    <row r="9" spans="1:9" x14ac:dyDescent="0.2">
      <c r="B9" s="17" t="s">
        <v>3</v>
      </c>
      <c r="C9" s="14">
        <v>11</v>
      </c>
      <c r="D9" s="14">
        <v>31</v>
      </c>
      <c r="E9" s="14">
        <v>9</v>
      </c>
      <c r="F9" s="14">
        <v>0</v>
      </c>
      <c r="G9" s="14"/>
      <c r="H9" s="14">
        <v>7</v>
      </c>
      <c r="I9" s="14">
        <v>58</v>
      </c>
    </row>
    <row r="10" spans="1:9" x14ac:dyDescent="0.2">
      <c r="B10" s="17" t="s">
        <v>4</v>
      </c>
      <c r="C10" s="14">
        <v>39</v>
      </c>
      <c r="D10" s="14">
        <v>186</v>
      </c>
      <c r="E10" s="14">
        <v>65</v>
      </c>
      <c r="F10" s="14">
        <v>152</v>
      </c>
      <c r="G10" s="14"/>
      <c r="H10" s="14">
        <v>4</v>
      </c>
      <c r="I10" s="14">
        <v>446</v>
      </c>
    </row>
    <row r="11" spans="1:9" x14ac:dyDescent="0.2">
      <c r="B11" s="17" t="s">
        <v>5</v>
      </c>
      <c r="C11" s="14">
        <v>67</v>
      </c>
      <c r="D11" s="14">
        <v>220</v>
      </c>
      <c r="E11" s="14">
        <v>132</v>
      </c>
      <c r="F11" s="14">
        <v>117</v>
      </c>
      <c r="G11" s="14">
        <v>2</v>
      </c>
      <c r="H11" s="14">
        <v>8</v>
      </c>
      <c r="I11" s="14">
        <v>546</v>
      </c>
    </row>
    <row r="12" spans="1:9" x14ac:dyDescent="0.2">
      <c r="B12" s="17" t="s">
        <v>12</v>
      </c>
      <c r="C12" s="14">
        <v>513</v>
      </c>
      <c r="D12" s="14">
        <v>3446</v>
      </c>
      <c r="E12" s="14">
        <v>2256</v>
      </c>
      <c r="F12" s="14">
        <v>5934</v>
      </c>
      <c r="G12" s="14">
        <v>2</v>
      </c>
      <c r="H12" s="14">
        <v>130</v>
      </c>
      <c r="I12" s="14">
        <v>12281</v>
      </c>
    </row>
    <row r="13" spans="1:9" x14ac:dyDescent="0.2">
      <c r="B13" s="17" t="s">
        <v>6</v>
      </c>
      <c r="C13" s="14">
        <v>28</v>
      </c>
      <c r="D13" s="14">
        <v>39</v>
      </c>
      <c r="E13" s="14">
        <v>47</v>
      </c>
      <c r="F13" s="14">
        <v>5</v>
      </c>
      <c r="G13" s="14"/>
      <c r="H13" s="14"/>
      <c r="I13" s="14">
        <v>119</v>
      </c>
    </row>
    <row r="14" spans="1:9" x14ac:dyDescent="0.2">
      <c r="B14" s="17" t="s">
        <v>7</v>
      </c>
      <c r="C14" s="14">
        <v>52</v>
      </c>
      <c r="D14" s="14">
        <v>86</v>
      </c>
      <c r="E14" s="14">
        <v>102</v>
      </c>
      <c r="F14" s="14">
        <v>34</v>
      </c>
      <c r="G14" s="14"/>
      <c r="H14" s="14">
        <v>7</v>
      </c>
      <c r="I14" s="14">
        <v>281</v>
      </c>
    </row>
    <row r="15" spans="1:9" x14ac:dyDescent="0.2">
      <c r="B15" s="17" t="s">
        <v>21</v>
      </c>
      <c r="C15" s="14">
        <v>19</v>
      </c>
      <c r="D15" s="14">
        <v>66</v>
      </c>
      <c r="E15" s="14">
        <v>12</v>
      </c>
      <c r="F15" s="14">
        <v>0</v>
      </c>
      <c r="G15" s="14"/>
      <c r="H15" s="14"/>
      <c r="I15" s="14">
        <v>97</v>
      </c>
    </row>
    <row r="16" spans="1:9" x14ac:dyDescent="0.2">
      <c r="B16" s="17" t="s">
        <v>18</v>
      </c>
      <c r="C16" s="14">
        <v>42</v>
      </c>
      <c r="D16" s="14">
        <v>89</v>
      </c>
      <c r="E16" s="14">
        <v>6</v>
      </c>
      <c r="F16" s="14">
        <v>12</v>
      </c>
      <c r="G16" s="14"/>
      <c r="H16" s="14">
        <v>3</v>
      </c>
      <c r="I16" s="14">
        <v>152</v>
      </c>
    </row>
    <row r="17" spans="2:9" x14ac:dyDescent="0.2">
      <c r="B17" s="17" t="s">
        <v>8</v>
      </c>
      <c r="C17" s="14">
        <v>29</v>
      </c>
      <c r="D17" s="14">
        <v>147</v>
      </c>
      <c r="E17" s="14">
        <v>14</v>
      </c>
      <c r="F17" s="14">
        <v>2</v>
      </c>
      <c r="G17" s="14"/>
      <c r="H17" s="14">
        <v>6</v>
      </c>
      <c r="I17" s="14">
        <v>198</v>
      </c>
    </row>
    <row r="18" spans="2:9" x14ac:dyDescent="0.2">
      <c r="B18" s="17" t="s">
        <v>13</v>
      </c>
      <c r="C18" s="14">
        <v>16</v>
      </c>
      <c r="D18" s="14">
        <v>36</v>
      </c>
      <c r="E18" s="14">
        <v>7</v>
      </c>
      <c r="F18" s="14">
        <v>0</v>
      </c>
      <c r="G18" s="14"/>
      <c r="H18" s="14"/>
      <c r="I18" s="14">
        <v>59</v>
      </c>
    </row>
    <row r="19" spans="2:9" x14ac:dyDescent="0.2">
      <c r="B19" s="17" t="s">
        <v>9</v>
      </c>
      <c r="C19" s="14">
        <v>33</v>
      </c>
      <c r="D19" s="14">
        <v>46</v>
      </c>
      <c r="E19" s="14">
        <v>11</v>
      </c>
      <c r="F19" s="14">
        <v>16</v>
      </c>
      <c r="G19" s="14"/>
      <c r="H19" s="14"/>
      <c r="I19" s="14">
        <v>106</v>
      </c>
    </row>
    <row r="20" spans="2:9" x14ac:dyDescent="0.2">
      <c r="B20" s="17" t="s">
        <v>10</v>
      </c>
      <c r="C20" s="14">
        <v>2</v>
      </c>
      <c r="D20" s="14">
        <v>1</v>
      </c>
      <c r="E20" s="14">
        <v>0</v>
      </c>
      <c r="F20" s="14">
        <v>0</v>
      </c>
      <c r="G20" s="14"/>
      <c r="H20" s="14"/>
      <c r="I20" s="14">
        <v>3</v>
      </c>
    </row>
    <row r="21" spans="2:9" x14ac:dyDescent="0.2">
      <c r="B21" s="17" t="s">
        <v>11</v>
      </c>
      <c r="C21" s="14">
        <v>3</v>
      </c>
      <c r="D21" s="14">
        <v>12</v>
      </c>
      <c r="E21" s="14">
        <v>2</v>
      </c>
      <c r="F21" s="14">
        <v>0</v>
      </c>
      <c r="G21" s="14"/>
      <c r="H21" s="14"/>
      <c r="I21" s="14">
        <v>17</v>
      </c>
    </row>
    <row r="22" spans="2:9" x14ac:dyDescent="0.2">
      <c r="B22" s="33" t="s">
        <v>15</v>
      </c>
      <c r="C22" s="25">
        <v>904</v>
      </c>
      <c r="D22" s="25">
        <v>4602</v>
      </c>
      <c r="E22" s="25">
        <v>2723</v>
      </c>
      <c r="F22" s="25">
        <v>6311</v>
      </c>
      <c r="G22" s="25">
        <v>4</v>
      </c>
      <c r="H22" s="25">
        <v>167</v>
      </c>
      <c r="I22" s="25">
        <v>14711</v>
      </c>
    </row>
    <row r="23" spans="2:9" ht="13.5" thickBot="1" x14ac:dyDescent="0.25">
      <c r="B23" s="34"/>
      <c r="C23" s="26">
        <f t="shared" ref="C23:I23" si="0">C22/$I$22</f>
        <v>6.1450615185915304E-2</v>
      </c>
      <c r="D23" s="26">
        <f t="shared" si="0"/>
        <v>0.3128271361566175</v>
      </c>
      <c r="E23" s="26">
        <f t="shared" si="0"/>
        <v>0.18509958534430018</v>
      </c>
      <c r="F23" s="26">
        <f t="shared" si="0"/>
        <v>0.42899870844945959</v>
      </c>
      <c r="G23" s="26">
        <f t="shared" si="0"/>
        <v>2.7190537692882877E-4</v>
      </c>
      <c r="H23" s="26">
        <f t="shared" si="0"/>
        <v>1.1352049486778601E-2</v>
      </c>
      <c r="I23" s="26">
        <f t="shared" si="0"/>
        <v>1</v>
      </c>
    </row>
    <row r="24" spans="2:9" x14ac:dyDescent="0.2">
      <c r="E24" s="5"/>
      <c r="F24" s="5"/>
      <c r="G24" s="5"/>
      <c r="H24" s="5"/>
      <c r="I24" s="5"/>
    </row>
    <row r="25" spans="2:9" x14ac:dyDescent="0.2">
      <c r="B25" s="9" t="s">
        <v>43</v>
      </c>
      <c r="C25" s="6"/>
      <c r="D25" s="6"/>
      <c r="E25" s="6"/>
      <c r="F25" s="6"/>
      <c r="G25" s="6"/>
      <c r="H25" s="6"/>
      <c r="I25" s="6"/>
    </row>
    <row r="26" spans="2:9" x14ac:dyDescent="0.2">
      <c r="B26" s="10"/>
    </row>
    <row r="27" spans="2:9" x14ac:dyDescent="0.2">
      <c r="B27" s="11" t="s">
        <v>20</v>
      </c>
    </row>
    <row r="28" spans="2:9" x14ac:dyDescent="0.2">
      <c r="B28" s="12" t="s">
        <v>46</v>
      </c>
      <c r="C28" s="7"/>
      <c r="D28" s="7"/>
      <c r="E28" s="7"/>
      <c r="F28" s="7"/>
      <c r="G28" s="7"/>
      <c r="H28" s="7"/>
      <c r="I28" s="8"/>
    </row>
  </sheetData>
  <mergeCells count="3">
    <mergeCell ref="B2:I2"/>
    <mergeCell ref="B3:I3"/>
    <mergeCell ref="B22:B23"/>
  </mergeCells>
  <pageMargins left="0.7" right="0.7" top="0.75" bottom="0.75" header="0.3" footer="0.3"/>
  <pageSetup paperSize="14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C.7.1</vt:lpstr>
      <vt:lpstr>C.7.2</vt:lpstr>
      <vt:lpstr>C.7.3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dcterms:created xsi:type="dcterms:W3CDTF">2014-08-21T21:52:04Z</dcterms:created>
  <dcterms:modified xsi:type="dcterms:W3CDTF">2022-09-22T13:39:21Z</dcterms:modified>
</cp:coreProperties>
</file>